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filterPrivacy="1"/>
  <xr:revisionPtr revIDLastSave="0" documentId="13_ncr:1_{2454C1DF-8EA5-4053-B2B2-7AC53592539A}" xr6:coauthVersionLast="47" xr6:coauthVersionMax="47" xr10:uidLastSave="{00000000-0000-0000-0000-000000000000}"/>
  <bookViews>
    <workbookView xWindow="-108" yWindow="-108" windowWidth="23256" windowHeight="12456" activeTab="3" xr2:uid="{00000000-000D-0000-FFFF-FFFF00000000}"/>
  </bookViews>
  <sheets>
    <sheet name="Matrix" sheetId="7" r:id="rId1"/>
    <sheet name="Set 1" sheetId="9" r:id="rId2"/>
    <sheet name="Practical" sheetId="5" r:id="rId3"/>
    <sheet name="Viva" sheetId="6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7" l="1"/>
  <c r="G10" i="7"/>
  <c r="H10" i="7"/>
  <c r="I10" i="7"/>
  <c r="J10" i="7"/>
  <c r="K10" i="7"/>
  <c r="E10" i="7"/>
  <c r="L10" i="7" l="1"/>
</calcChain>
</file>

<file path=xl/sharedStrings.xml><?xml version="1.0" encoding="utf-8"?>
<sst xmlns="http://schemas.openxmlformats.org/spreadsheetml/2006/main" count="221" uniqueCount="128">
  <si>
    <t>Question</t>
  </si>
  <si>
    <t>Answer</t>
  </si>
  <si>
    <t>NOS</t>
  </si>
  <si>
    <t>B</t>
  </si>
  <si>
    <t>A</t>
  </si>
  <si>
    <t>C</t>
  </si>
  <si>
    <t>D</t>
  </si>
  <si>
    <t>PC2</t>
  </si>
  <si>
    <t>PC1</t>
  </si>
  <si>
    <t>PC3</t>
  </si>
  <si>
    <t xml:space="preserve">S. no. </t>
  </si>
  <si>
    <t>Option A</t>
  </si>
  <si>
    <t>Option B</t>
  </si>
  <si>
    <t>Option C</t>
  </si>
  <si>
    <t>Option D</t>
  </si>
  <si>
    <t>Difficulty</t>
  </si>
  <si>
    <t>PC</t>
  </si>
  <si>
    <t>Scenario</t>
  </si>
  <si>
    <t>Rubrics</t>
  </si>
  <si>
    <t>G&amp;J/N9901</t>
  </si>
  <si>
    <t>G&amp;J/N9902</t>
  </si>
  <si>
    <t>PC4</t>
  </si>
  <si>
    <t>b</t>
  </si>
  <si>
    <t>PC1, PC2, PC3</t>
  </si>
  <si>
    <t>You are asked to check manufactured pieces as a part of master follow up. You should ________ .</t>
  </si>
  <si>
    <t>Always wear mask while checking the piece</t>
  </si>
  <si>
    <t>Use hand gloves before touching the piece and keep a tray beneath</t>
  </si>
  <si>
    <t>Touch the piece without hand gloves</t>
  </si>
  <si>
    <t>Use microscope for checking the piece</t>
  </si>
  <si>
    <t>PC9</t>
  </si>
  <si>
    <t>Easy</t>
  </si>
  <si>
    <t>Medium</t>
  </si>
  <si>
    <t>Difficult</t>
  </si>
  <si>
    <t>Theory Marks</t>
  </si>
  <si>
    <t>Practical Marks</t>
  </si>
  <si>
    <t>Total Marks</t>
  </si>
  <si>
    <t>QP</t>
  </si>
  <si>
    <t>Marks</t>
  </si>
  <si>
    <t>G&amp;J/Q2301</t>
  </si>
  <si>
    <t>Total</t>
  </si>
  <si>
    <t>Weightage</t>
  </si>
  <si>
    <t>No. of MCQs</t>
  </si>
  <si>
    <t>No. of Practicals</t>
  </si>
  <si>
    <t>No. of Viva questions</t>
  </si>
  <si>
    <t>Duration: 60 minutes</t>
  </si>
  <si>
    <t>Image</t>
  </si>
  <si>
    <t>NSQF Level: 4</t>
  </si>
  <si>
    <t>PC12</t>
  </si>
  <si>
    <t>None of these</t>
  </si>
  <si>
    <t xml:space="preserve">What is an fire emergency evacuation plan?
</t>
  </si>
  <si>
    <t>It is the plan which includes the action to be taken by all staff in the event of fire and the arrangements for calling the fire brigade.</t>
  </si>
  <si>
    <t>Place them back at their appropriate place.</t>
  </si>
  <si>
    <t xml:space="preserve">What will you do if you see the tools lying around in your workplace?
</t>
  </si>
  <si>
    <t>Mention some tips to deal with confidential information.</t>
  </si>
  <si>
    <t>1. Keep the information in a secure manner
2. Share the information only with authorized people
3. Use information only after consulting with your supervisor</t>
  </si>
  <si>
    <t>Whom will you interact with at the workplace in order to achieve the work target on schedule?</t>
  </si>
  <si>
    <t>Colleagues, Supervisor and other team members if required</t>
  </si>
  <si>
    <t>Assorter(Advanced)</t>
  </si>
  <si>
    <t>QP Code: G&amp;J/Q3603</t>
  </si>
  <si>
    <t>1. G&amp;J/N3601: Assort small polished diamonds</t>
  </si>
  <si>
    <t>2. G&amp;J/N9901: Coordinate with others</t>
  </si>
  <si>
    <t>3. G&amp;J/N9902: Maintain health and safety at workplace</t>
  </si>
  <si>
    <t>G&amp;J/N3603: Assort diamonds for jewellery manufacturing
G&amp;J/N3604: Assort polished diamonds
 G&amp;J/N3605: Assort rough diamonds
G&amp;J/N3606: Assort gemstones</t>
  </si>
  <si>
    <t>Difficulty split: 12 Medium, 8 Easy, 4 Difficult</t>
  </si>
  <si>
    <t>G&amp;J/N3601</t>
  </si>
  <si>
    <t>From which parent rock are diamonds mined?</t>
  </si>
  <si>
    <t xml:space="preserve">One Carat is equal to </t>
  </si>
  <si>
    <t xml:space="preserve">One Carat is divided into </t>
  </si>
  <si>
    <t>Which of the following options shows the correctly labelled shape?</t>
  </si>
  <si>
    <t>Bauxite</t>
  </si>
  <si>
    <t>Pegmatitis</t>
  </si>
  <si>
    <t>Kimberlite</t>
  </si>
  <si>
    <t>Kryptonite</t>
  </si>
  <si>
    <t>100 points</t>
  </si>
  <si>
    <t>50 points</t>
  </si>
  <si>
    <t>10 points</t>
  </si>
  <si>
    <t>25 points</t>
  </si>
  <si>
    <t>If a worker  notices a potential problem in a work process, what must he/ she do?</t>
  </si>
  <si>
    <t>Report the spotted issue to the supervisor or colleague depending upon the situation.</t>
  </si>
  <si>
    <t>Solve the issue by himself/ herself.</t>
  </si>
  <si>
    <t>Wait for a couple of days for the issue to get resolved on its own.</t>
  </si>
  <si>
    <t>None of these.</t>
  </si>
  <si>
    <t>G&amp;J/N3603</t>
  </si>
  <si>
    <t>Which among the following is not a  term associated with rough diamond classification?</t>
  </si>
  <si>
    <t>Checking the weight and number of stones.</t>
  </si>
  <si>
    <t>Do a basic sorting based on shape and size</t>
  </si>
  <si>
    <t>Using a sieve to classify the diamond based on size</t>
  </si>
  <si>
    <t>Designing the jewellery</t>
  </si>
  <si>
    <t>Sawing</t>
  </si>
  <si>
    <t>Suturing</t>
  </si>
  <si>
    <t>Cleavage</t>
  </si>
  <si>
    <t>Cutting</t>
  </si>
  <si>
    <t>All of these</t>
  </si>
  <si>
    <t>Which of the following is  NOT a process in the final assorting of polished diamonds?</t>
  </si>
  <si>
    <t xml:space="preserve">Assorting diamonds based on the 4 C's </t>
  </si>
  <si>
    <t>Ensure the quality  and productivity of assorted diamonds.</t>
  </si>
  <si>
    <t>Ensuring process compliance.</t>
  </si>
  <si>
    <t>What kind of cloth is used to clean  the polished diamonds?</t>
  </si>
  <si>
    <t xml:space="preserve">Nylon </t>
  </si>
  <si>
    <t>Rayon</t>
  </si>
  <si>
    <t>Lint free</t>
  </si>
  <si>
    <t>Silk</t>
  </si>
  <si>
    <t>G&amp;J/N3604</t>
  </si>
  <si>
    <t>Which of the following roughs would you consider "Makeable"?</t>
  </si>
  <si>
    <t>Roughs which need to be cut to remove certain inclusions or to attain maximum value.</t>
  </si>
  <si>
    <t>Roughs that will not be processed as they add no value.</t>
  </si>
  <si>
    <t>Roughs which are ready to be sent for production.</t>
  </si>
  <si>
    <t>Rough which as per company policy are processed outside.</t>
  </si>
  <si>
    <t>Which of the following roughs would you consider "Cleavable"?</t>
  </si>
  <si>
    <t>Roughs that cannot be cleaved manually, sawing is required</t>
  </si>
  <si>
    <t>Roughs that can be cleaved manually, sawing is not required.</t>
  </si>
  <si>
    <t>G&amp;J/N3605</t>
  </si>
  <si>
    <t>G&amp;J/N3606</t>
  </si>
  <si>
    <t>Draw a round cut diamond in a white paper and perform the below mentioned tasks.</t>
  </si>
  <si>
    <t>Show us the Crown, Girdle and Culet of the diamond</t>
  </si>
  <si>
    <t>Measure the depth of the diamond</t>
  </si>
  <si>
    <t>Measure and show us the diameter of the diamond</t>
  </si>
  <si>
    <t>In a white paper draw Step Cut and Brilliant Cut diamond faceting</t>
  </si>
  <si>
    <t>Show us the light performance of a F grade diamond under the below mentioned light source :</t>
  </si>
  <si>
    <t>Incandescent Light</t>
  </si>
  <si>
    <t>Fluorescent Light</t>
  </si>
  <si>
    <t>Take few sample of daimonds and perform the below listed tasks.</t>
  </si>
  <si>
    <t>Measure the dimensions of the diamond samples</t>
  </si>
  <si>
    <t>Calculate their pavilion depth and table percentage</t>
  </si>
  <si>
    <t>Sumati is working as a diamond assorter at a jewellery store, what should she do to maintain health and safety of her and the colleagues at the workplace?</t>
  </si>
  <si>
    <t>Observe whether the candidate is aware of the importance of wearing protective clothing while at work.</t>
  </si>
  <si>
    <t>Observe how alert is the candidate  while working in order to avoid hazards and accidents.</t>
  </si>
  <si>
    <t>G&amp;J/Q3601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</si>
</sst>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0"/>
      <name val="Calibri"/>
      <family val="2"/>
      <charset val="1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sz val="12"/>
      <color theme="1"/>
      <name val="Calibri"/>
      <family val="2"/>
      <scheme val="minor"/>
    </font>
    <font>
      <sz val="12"/>
      <name val="Calibri"/>
      <family val="2"/>
      <charset val="1"/>
    </font>
    <font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3" fillId="0" borderId="0"/>
    <xf numFmtId="0" fontId="4" fillId="0" borderId="0"/>
  </cellStyleXfs>
  <cellXfs count="25">
    <xf numFmtId="0" fontId="0" fillId="0" borderId="0" xfId="0"/>
    <xf numFmtId="0" fontId="5" fillId="2" borderId="1" xfId="2" applyFont="1" applyFill="1" applyBorder="1" applyAlignment="1">
      <alignment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top" wrapText="1"/>
    </xf>
    <xf numFmtId="0" fontId="0" fillId="0" borderId="1" xfId="0" applyBorder="1" applyAlignment="1">
      <alignment horizontal="center" vertical="top"/>
    </xf>
    <xf numFmtId="0" fontId="5" fillId="2" borderId="1" xfId="0" applyFont="1" applyFill="1" applyBorder="1" applyAlignment="1">
      <alignment horizontal="center" vertical="top" wrapText="1"/>
    </xf>
    <xf numFmtId="0" fontId="5" fillId="2" borderId="1" xfId="2" applyFont="1" applyFill="1" applyBorder="1" applyAlignment="1">
      <alignment vertical="center" wrapText="1"/>
    </xf>
    <xf numFmtId="0" fontId="2" fillId="3" borderId="1" xfId="0" applyFont="1" applyFill="1" applyBorder="1"/>
    <xf numFmtId="0" fontId="2" fillId="0" borderId="1" xfId="0" applyFont="1" applyBorder="1"/>
    <xf numFmtId="0" fontId="2" fillId="3" borderId="1" xfId="0" applyFont="1" applyFill="1" applyBorder="1" applyAlignment="1">
      <alignment horizontal="center" vertical="top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6" fillId="0" borderId="0" xfId="0" applyFont="1"/>
    <xf numFmtId="0" fontId="2" fillId="0" borderId="1" xfId="0" applyFont="1" applyBorder="1" applyAlignment="1">
      <alignment horizontal="center" vertical="center"/>
    </xf>
    <xf numFmtId="0" fontId="8" fillId="3" borderId="0" xfId="0" applyFont="1" applyFill="1"/>
    <xf numFmtId="0" fontId="7" fillId="3" borderId="0" xfId="0" applyFont="1" applyFill="1"/>
    <xf numFmtId="0" fontId="5" fillId="2" borderId="1" xfId="2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vertical="top" wrapText="1"/>
    </xf>
    <xf numFmtId="0" fontId="0" fillId="2" borderId="1" xfId="0" applyFill="1" applyBorder="1" applyAlignment="1">
      <alignment horizontal="left" vertical="top"/>
    </xf>
    <xf numFmtId="0" fontId="0" fillId="2" borderId="1" xfId="0" applyFill="1" applyBorder="1" applyAlignment="1">
      <alignment horizontal="left" vertical="top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vertical="top" wrapText="1"/>
    </xf>
  </cellXfs>
  <cellStyles count="5">
    <cellStyle name="Normal" xfId="0" builtinId="0"/>
    <cellStyle name="Normal 2" xfId="1" xr:uid="{7E7A7276-F761-4575-B2FE-8A75F0B1384B}"/>
    <cellStyle name="Normal 2 2" xfId="2" xr:uid="{B97B3027-8046-4FC2-B727-A039821B09EE}"/>
    <cellStyle name="Normal 3" xfId="4" xr:uid="{F8499E8D-D291-4F59-86A3-A3487F3E3838}"/>
    <cellStyle name="Normal 5" xfId="3" xr:uid="{F870F2F8-6D94-4D14-8032-8F6B97DC967B}"/>
  </cellStyles>
  <dxfs count="0"/>
  <tableStyles count="0" defaultTableStyle="TableStyleMedium2" defaultPivotStyle="PivotStyleLight16"/>
  <colors>
    <mruColors>
      <color rgb="FF2C70A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76181</xdr:colOff>
      <xdr:row>2</xdr:row>
      <xdr:rowOff>120953</xdr:rowOff>
    </xdr:from>
    <xdr:to>
      <xdr:col>6</xdr:col>
      <xdr:colOff>1732531</xdr:colOff>
      <xdr:row>2</xdr:row>
      <xdr:rowOff>2099921</xdr:rowOff>
    </xdr:to>
    <xdr:pic>
      <xdr:nvPicPr>
        <xdr:cNvPr id="16" name="Picture 1081">
          <a:extLst>
            <a:ext uri="{FF2B5EF4-FFF2-40B4-BE49-F238E27FC236}">
              <a16:creationId xmlns:a16="http://schemas.microsoft.com/office/drawing/2014/main" id="{3F619CD6-5D73-433D-BA86-2C7D2E7ADB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62539" y="842188"/>
          <a:ext cx="1656350" cy="19789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157943</xdr:colOff>
      <xdr:row>2</xdr:row>
      <xdr:rowOff>109068</xdr:rowOff>
    </xdr:from>
    <xdr:to>
      <xdr:col>7</xdr:col>
      <xdr:colOff>2210740</xdr:colOff>
      <xdr:row>2</xdr:row>
      <xdr:rowOff>1675020</xdr:rowOff>
    </xdr:to>
    <xdr:pic>
      <xdr:nvPicPr>
        <xdr:cNvPr id="17" name="Picture 1145">
          <a:extLst>
            <a:ext uri="{FF2B5EF4-FFF2-40B4-BE49-F238E27FC236}">
              <a16:creationId xmlns:a16="http://schemas.microsoft.com/office/drawing/2014/main" id="{AF4F8035-16DE-42F7-BCBF-9682914648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03992" y="830303"/>
          <a:ext cx="2052797" cy="15659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194163</xdr:colOff>
      <xdr:row>2</xdr:row>
      <xdr:rowOff>103588</xdr:rowOff>
    </xdr:from>
    <xdr:to>
      <xdr:col>8</xdr:col>
      <xdr:colOff>1967716</xdr:colOff>
      <xdr:row>2</xdr:row>
      <xdr:rowOff>1768352</xdr:rowOff>
    </xdr:to>
    <xdr:pic>
      <xdr:nvPicPr>
        <xdr:cNvPr id="19" name="Picture 1147">
          <a:extLst>
            <a:ext uri="{FF2B5EF4-FFF2-40B4-BE49-F238E27FC236}">
              <a16:creationId xmlns:a16="http://schemas.microsoft.com/office/drawing/2014/main" id="{CCCB5213-BB66-4BD4-9B1A-ECE5584D07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5089" y="824823"/>
          <a:ext cx="1773553" cy="16647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132544</xdr:colOff>
      <xdr:row>2</xdr:row>
      <xdr:rowOff>55934</xdr:rowOff>
    </xdr:from>
    <xdr:to>
      <xdr:col>9</xdr:col>
      <xdr:colOff>1857963</xdr:colOff>
      <xdr:row>2</xdr:row>
      <xdr:rowOff>1693737</xdr:rowOff>
    </xdr:to>
    <xdr:pic>
      <xdr:nvPicPr>
        <xdr:cNvPr id="20" name="Picture 1149">
          <a:extLst>
            <a:ext uri="{FF2B5EF4-FFF2-40B4-BE49-F238E27FC236}">
              <a16:creationId xmlns:a16="http://schemas.microsoft.com/office/drawing/2014/main" id="{19973276-B294-4F2D-9DCC-EC58D8297C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38902" y="777169"/>
          <a:ext cx="1725419" cy="16378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7</xdr:row>
      <xdr:rowOff>0</xdr:rowOff>
    </xdr:from>
    <xdr:to>
      <xdr:col>2</xdr:col>
      <xdr:colOff>304800</xdr:colOff>
      <xdr:row>7</xdr:row>
      <xdr:rowOff>304800</xdr:rowOff>
    </xdr:to>
    <xdr:sp macro="" textlink="">
      <xdr:nvSpPr>
        <xdr:cNvPr id="2050" name="AutoShape 2" descr="https://static.cocubes.com/partners/cocubes/handsketch_1_2_20180203.png">
          <a:extLst>
            <a:ext uri="{FF2B5EF4-FFF2-40B4-BE49-F238E27FC236}">
              <a16:creationId xmlns:a16="http://schemas.microsoft.com/office/drawing/2014/main" id="{85913BB3-083E-47A0-9348-2BB376A23905}"/>
            </a:ext>
          </a:extLst>
        </xdr:cNvPr>
        <xdr:cNvSpPr>
          <a:spLocks noChangeAspect="1" noChangeArrowheads="1"/>
        </xdr:cNvSpPr>
      </xdr:nvSpPr>
      <xdr:spPr bwMode="auto">
        <a:xfrm>
          <a:off x="10293350" y="876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304800</xdr:colOff>
      <xdr:row>9</xdr:row>
      <xdr:rowOff>304800</xdr:rowOff>
    </xdr:to>
    <xdr:sp macro="" textlink="">
      <xdr:nvSpPr>
        <xdr:cNvPr id="2055" name="AutoShape 7" descr="https://static.cocubes.com/partners/cocubes/handsketch_1_6_20180203.png">
          <a:extLst>
            <a:ext uri="{FF2B5EF4-FFF2-40B4-BE49-F238E27FC236}">
              <a16:creationId xmlns:a16="http://schemas.microsoft.com/office/drawing/2014/main" id="{993C296C-7FD0-45A1-AC6B-E1487D5149F8}"/>
            </a:ext>
          </a:extLst>
        </xdr:cNvPr>
        <xdr:cNvSpPr>
          <a:spLocks noChangeAspect="1" noChangeArrowheads="1"/>
        </xdr:cNvSpPr>
      </xdr:nvSpPr>
      <xdr:spPr bwMode="auto">
        <a:xfrm>
          <a:off x="5416550" y="13303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94AD44-B366-4663-B369-5E9753B8234C}">
  <dimension ref="D1:L13"/>
  <sheetViews>
    <sheetView topLeftCell="B1" workbookViewId="0">
      <selection activeCell="D20" sqref="D20"/>
    </sheetView>
  </sheetViews>
  <sheetFormatPr defaultRowHeight="14.4" x14ac:dyDescent="0.3"/>
  <cols>
    <col min="4" max="4" width="41.6640625" bestFit="1" customWidth="1"/>
    <col min="5" max="5" width="12.21875" bestFit="1" customWidth="1"/>
    <col min="6" max="6" width="13.44140625" bestFit="1" customWidth="1"/>
    <col min="7" max="7" width="10.6640625" bestFit="1" customWidth="1"/>
    <col min="8" max="8" width="9.77734375" bestFit="1" customWidth="1"/>
    <col min="9" max="9" width="11.33203125" bestFit="1" customWidth="1"/>
    <col min="10" max="10" width="14.33203125" bestFit="1" customWidth="1"/>
    <col min="11" max="11" width="18.77734375" bestFit="1" customWidth="1"/>
  </cols>
  <sheetData>
    <row r="1" spans="4:12" ht="30.45" customHeight="1" x14ac:dyDescent="0.45">
      <c r="D1" s="16" t="s">
        <v>57</v>
      </c>
    </row>
    <row r="2" spans="4:12" x14ac:dyDescent="0.3">
      <c r="D2" s="17" t="s">
        <v>58</v>
      </c>
    </row>
    <row r="3" spans="4:12" x14ac:dyDescent="0.3">
      <c r="D3" s="17" t="s">
        <v>46</v>
      </c>
    </row>
    <row r="5" spans="4:12" x14ac:dyDescent="0.3">
      <c r="D5" s="8" t="s">
        <v>2</v>
      </c>
      <c r="E5" s="8" t="s">
        <v>33</v>
      </c>
      <c r="F5" s="8" t="s">
        <v>34</v>
      </c>
      <c r="G5" s="8" t="s">
        <v>35</v>
      </c>
      <c r="H5" s="8" t="s">
        <v>40</v>
      </c>
      <c r="I5" s="8" t="s">
        <v>41</v>
      </c>
      <c r="J5" s="8" t="s">
        <v>42</v>
      </c>
      <c r="K5" s="8" t="s">
        <v>43</v>
      </c>
    </row>
    <row r="6" spans="4:12" x14ac:dyDescent="0.3">
      <c r="D6" s="2" t="s">
        <v>59</v>
      </c>
      <c r="E6" s="11">
        <v>7</v>
      </c>
      <c r="F6" s="11">
        <v>53</v>
      </c>
      <c r="G6" s="11">
        <v>60</v>
      </c>
      <c r="H6" s="11">
        <v>40</v>
      </c>
      <c r="I6" s="11">
        <v>7</v>
      </c>
      <c r="J6" s="11">
        <v>1</v>
      </c>
      <c r="K6" s="11"/>
    </row>
    <row r="7" spans="4:12" x14ac:dyDescent="0.3">
      <c r="D7" s="2" t="s">
        <v>60</v>
      </c>
      <c r="E7" s="11">
        <v>3</v>
      </c>
      <c r="F7" s="11">
        <v>17</v>
      </c>
      <c r="G7" s="11">
        <v>20</v>
      </c>
      <c r="H7" s="11">
        <v>10</v>
      </c>
      <c r="I7" s="11">
        <v>3</v>
      </c>
      <c r="J7" s="11"/>
      <c r="K7" s="11">
        <v>1</v>
      </c>
    </row>
    <row r="8" spans="4:12" x14ac:dyDescent="0.3">
      <c r="D8" s="2" t="s">
        <v>61</v>
      </c>
      <c r="E8" s="11">
        <v>3</v>
      </c>
      <c r="F8" s="11">
        <v>17</v>
      </c>
      <c r="G8" s="11">
        <v>20</v>
      </c>
      <c r="H8" s="11">
        <v>10</v>
      </c>
      <c r="I8" s="11">
        <v>3</v>
      </c>
      <c r="J8" s="11"/>
      <c r="K8" s="11">
        <v>1</v>
      </c>
    </row>
    <row r="9" spans="4:12" ht="76.5" customHeight="1" x14ac:dyDescent="0.3">
      <c r="D9" s="20" t="s">
        <v>62</v>
      </c>
      <c r="E9" s="11">
        <v>7</v>
      </c>
      <c r="F9" s="11">
        <v>43</v>
      </c>
      <c r="G9" s="11">
        <v>50</v>
      </c>
      <c r="H9" s="11">
        <v>40</v>
      </c>
      <c r="I9" s="11">
        <v>7</v>
      </c>
      <c r="J9" s="11">
        <v>1</v>
      </c>
      <c r="K9" s="11"/>
    </row>
    <row r="10" spans="4:12" x14ac:dyDescent="0.3">
      <c r="D10" s="9" t="s">
        <v>39</v>
      </c>
      <c r="E10" s="15">
        <f>SUM(E6:E9)</f>
        <v>20</v>
      </c>
      <c r="F10" s="15">
        <f t="shared" ref="F10:K10" si="0">SUM(F6:F9)</f>
        <v>130</v>
      </c>
      <c r="G10" s="15">
        <f t="shared" si="0"/>
        <v>150</v>
      </c>
      <c r="H10" s="15">
        <f t="shared" si="0"/>
        <v>100</v>
      </c>
      <c r="I10" s="15">
        <f t="shared" si="0"/>
        <v>20</v>
      </c>
      <c r="J10" s="15">
        <f t="shared" si="0"/>
        <v>2</v>
      </c>
      <c r="K10" s="15">
        <f t="shared" si="0"/>
        <v>2</v>
      </c>
      <c r="L10" s="15">
        <f>SUM(I10:K10)</f>
        <v>24</v>
      </c>
    </row>
    <row r="12" spans="4:12" x14ac:dyDescent="0.3">
      <c r="D12" s="14" t="s">
        <v>44</v>
      </c>
    </row>
    <row r="13" spans="4:12" x14ac:dyDescent="0.3">
      <c r="D13" s="14" t="s">
        <v>63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A2BC05-24E4-4131-BF66-55E8C36C380A}">
  <dimension ref="A1:K12"/>
  <sheetViews>
    <sheetView showGridLines="0" topLeftCell="A5" zoomScale="81" zoomScaleNormal="81" workbookViewId="0">
      <selection activeCell="E14" sqref="E14"/>
    </sheetView>
  </sheetViews>
  <sheetFormatPr defaultRowHeight="14.4" x14ac:dyDescent="0.3"/>
  <cols>
    <col min="2" max="2" width="10.88671875" customWidth="1"/>
    <col min="3" max="3" width="13" bestFit="1" customWidth="1"/>
    <col min="6" max="6" width="49.33203125" customWidth="1"/>
    <col min="7" max="7" width="33.77734375" customWidth="1"/>
    <col min="8" max="8" width="37.21875" customWidth="1"/>
    <col min="9" max="9" width="38.21875" customWidth="1"/>
    <col min="10" max="10" width="39.77734375" customWidth="1"/>
    <col min="11" max="11" width="11.77734375" customWidth="1"/>
  </cols>
  <sheetData>
    <row r="1" spans="1:11" x14ac:dyDescent="0.3">
      <c r="A1" s="19" t="s">
        <v>10</v>
      </c>
      <c r="B1" s="10" t="s">
        <v>2</v>
      </c>
      <c r="C1" s="10" t="s">
        <v>16</v>
      </c>
      <c r="D1" s="10" t="s">
        <v>37</v>
      </c>
      <c r="E1" s="10" t="s">
        <v>15</v>
      </c>
      <c r="F1" s="10" t="s">
        <v>0</v>
      </c>
      <c r="G1" s="10" t="s">
        <v>11</v>
      </c>
      <c r="H1" s="10" t="s">
        <v>12</v>
      </c>
      <c r="I1" s="10" t="s">
        <v>13</v>
      </c>
      <c r="J1" s="10" t="s">
        <v>14</v>
      </c>
      <c r="K1" s="10" t="s">
        <v>1</v>
      </c>
    </row>
    <row r="2" spans="1:11" x14ac:dyDescent="0.3">
      <c r="A2" s="11">
        <v>1</v>
      </c>
      <c r="B2" s="2" t="s">
        <v>127</v>
      </c>
      <c r="C2" s="2" t="s">
        <v>47</v>
      </c>
      <c r="D2" s="11">
        <v>1</v>
      </c>
      <c r="E2" s="11" t="s">
        <v>30</v>
      </c>
      <c r="F2" s="4" t="s">
        <v>67</v>
      </c>
      <c r="G2" s="21" t="s">
        <v>73</v>
      </c>
      <c r="H2" s="21" t="s">
        <v>74</v>
      </c>
      <c r="I2" s="22" t="s">
        <v>75</v>
      </c>
      <c r="J2" s="22" t="s">
        <v>76</v>
      </c>
      <c r="K2" s="12" t="s">
        <v>4</v>
      </c>
    </row>
    <row r="3" spans="1:11" ht="184.95" customHeight="1" x14ac:dyDescent="0.3">
      <c r="A3" s="11">
        <v>2</v>
      </c>
      <c r="B3" s="2" t="s">
        <v>127</v>
      </c>
      <c r="C3" s="2" t="s">
        <v>9</v>
      </c>
      <c r="D3" s="11">
        <v>1</v>
      </c>
      <c r="E3" s="11" t="s">
        <v>30</v>
      </c>
      <c r="F3" s="4" t="s">
        <v>68</v>
      </c>
      <c r="G3" s="4"/>
      <c r="H3" s="4"/>
      <c r="I3" s="4"/>
      <c r="J3" s="4"/>
      <c r="K3" s="12" t="s">
        <v>4</v>
      </c>
    </row>
    <row r="4" spans="1:11" ht="43.2" x14ac:dyDescent="0.3">
      <c r="A4" s="11">
        <v>3</v>
      </c>
      <c r="B4" s="2" t="s">
        <v>20</v>
      </c>
      <c r="C4" s="2" t="s">
        <v>9</v>
      </c>
      <c r="D4" s="11">
        <v>1</v>
      </c>
      <c r="E4" s="11" t="s">
        <v>31</v>
      </c>
      <c r="F4" s="4" t="s">
        <v>77</v>
      </c>
      <c r="G4" s="4" t="s">
        <v>78</v>
      </c>
      <c r="H4" s="4" t="s">
        <v>79</v>
      </c>
      <c r="I4" s="4" t="s">
        <v>80</v>
      </c>
      <c r="J4" s="4" t="s">
        <v>81</v>
      </c>
      <c r="K4" s="4" t="s">
        <v>4</v>
      </c>
    </row>
    <row r="5" spans="1:11" ht="28.8" x14ac:dyDescent="0.3">
      <c r="A5" s="11">
        <v>4</v>
      </c>
      <c r="B5" s="11" t="s">
        <v>20</v>
      </c>
      <c r="C5" s="11" t="s">
        <v>7</v>
      </c>
      <c r="D5" s="11">
        <v>1</v>
      </c>
      <c r="E5" s="11" t="s">
        <v>30</v>
      </c>
      <c r="F5" s="4" t="s">
        <v>24</v>
      </c>
      <c r="G5" s="4" t="s">
        <v>25</v>
      </c>
      <c r="H5" s="4" t="s">
        <v>26</v>
      </c>
      <c r="I5" s="4" t="s">
        <v>27</v>
      </c>
      <c r="J5" s="4" t="s">
        <v>28</v>
      </c>
      <c r="K5" s="11" t="s">
        <v>22</v>
      </c>
    </row>
    <row r="6" spans="1:11" ht="28.8" x14ac:dyDescent="0.3">
      <c r="A6" s="11">
        <v>5</v>
      </c>
      <c r="B6" s="11" t="s">
        <v>82</v>
      </c>
      <c r="C6" s="11" t="s">
        <v>7</v>
      </c>
      <c r="D6" s="11">
        <v>1</v>
      </c>
      <c r="E6" s="11" t="s">
        <v>32</v>
      </c>
      <c r="F6" s="4" t="s">
        <v>83</v>
      </c>
      <c r="G6" s="4" t="s">
        <v>84</v>
      </c>
      <c r="H6" s="4" t="s">
        <v>85</v>
      </c>
      <c r="I6" s="4" t="s">
        <v>86</v>
      </c>
      <c r="J6" s="4" t="s">
        <v>87</v>
      </c>
      <c r="K6" s="11" t="s">
        <v>6</v>
      </c>
    </row>
    <row r="7" spans="1:11" x14ac:dyDescent="0.3">
      <c r="A7" s="11">
        <v>6</v>
      </c>
      <c r="B7" s="11" t="s">
        <v>82</v>
      </c>
      <c r="C7" s="11" t="s">
        <v>9</v>
      </c>
      <c r="D7" s="11">
        <v>1</v>
      </c>
      <c r="E7" s="11" t="s">
        <v>30</v>
      </c>
      <c r="F7" s="4" t="s">
        <v>65</v>
      </c>
      <c r="G7" s="4" t="s">
        <v>88</v>
      </c>
      <c r="H7" s="4" t="s">
        <v>89</v>
      </c>
      <c r="I7" s="4" t="s">
        <v>90</v>
      </c>
      <c r="J7" s="4" t="s">
        <v>91</v>
      </c>
      <c r="K7" s="11" t="s">
        <v>3</v>
      </c>
    </row>
    <row r="8" spans="1:11" ht="146.55000000000001" customHeight="1" x14ac:dyDescent="0.3">
      <c r="A8" s="11">
        <v>7</v>
      </c>
      <c r="B8" s="11" t="s">
        <v>82</v>
      </c>
      <c r="C8" s="11" t="s">
        <v>21</v>
      </c>
      <c r="D8" s="11">
        <v>1</v>
      </c>
      <c r="E8" s="11" t="s">
        <v>30</v>
      </c>
      <c r="F8" s="4" t="s">
        <v>66</v>
      </c>
      <c r="G8" s="4" t="s">
        <v>69</v>
      </c>
      <c r="H8" s="4" t="s">
        <v>70</v>
      </c>
      <c r="I8" s="4" t="s">
        <v>71</v>
      </c>
      <c r="J8" s="4" t="s">
        <v>72</v>
      </c>
      <c r="K8" s="11" t="s">
        <v>5</v>
      </c>
    </row>
    <row r="9" spans="1:11" x14ac:dyDescent="0.3">
      <c r="A9" s="11">
        <v>8</v>
      </c>
      <c r="B9" s="12" t="s">
        <v>102</v>
      </c>
      <c r="C9" s="12" t="s">
        <v>7</v>
      </c>
      <c r="D9" s="11">
        <v>3</v>
      </c>
      <c r="E9" s="12" t="s">
        <v>31</v>
      </c>
      <c r="F9" s="2" t="s">
        <v>93</v>
      </c>
      <c r="G9" s="2" t="s">
        <v>94</v>
      </c>
      <c r="H9" s="2" t="s">
        <v>95</v>
      </c>
      <c r="I9" s="2" t="s">
        <v>96</v>
      </c>
      <c r="J9" s="2" t="s">
        <v>92</v>
      </c>
      <c r="K9" s="13" t="s">
        <v>6</v>
      </c>
    </row>
    <row r="10" spans="1:11" x14ac:dyDescent="0.3">
      <c r="A10" s="11">
        <v>9</v>
      </c>
      <c r="B10" s="12" t="s">
        <v>102</v>
      </c>
      <c r="C10" s="12" t="s">
        <v>21</v>
      </c>
      <c r="D10" s="11">
        <v>2</v>
      </c>
      <c r="E10" s="12" t="s">
        <v>30</v>
      </c>
      <c r="F10" s="2" t="s">
        <v>97</v>
      </c>
      <c r="G10" s="2" t="s">
        <v>98</v>
      </c>
      <c r="H10" s="2" t="s">
        <v>99</v>
      </c>
      <c r="I10" s="2" t="s">
        <v>100</v>
      </c>
      <c r="J10" s="2" t="s">
        <v>101</v>
      </c>
      <c r="K10" s="13" t="s">
        <v>5</v>
      </c>
    </row>
    <row r="11" spans="1:11" ht="28.8" x14ac:dyDescent="0.3">
      <c r="A11" s="11">
        <v>10</v>
      </c>
      <c r="B11" s="12" t="s">
        <v>111</v>
      </c>
      <c r="C11" s="2"/>
      <c r="D11" s="11">
        <v>2</v>
      </c>
      <c r="E11" s="2"/>
      <c r="F11" s="3" t="s">
        <v>103</v>
      </c>
      <c r="G11" s="2" t="s">
        <v>104</v>
      </c>
      <c r="H11" s="2" t="s">
        <v>105</v>
      </c>
      <c r="I11" s="2" t="s">
        <v>106</v>
      </c>
      <c r="J11" s="2" t="s">
        <v>107</v>
      </c>
      <c r="K11" s="13" t="s">
        <v>5</v>
      </c>
    </row>
    <row r="12" spans="1:11" ht="28.8" x14ac:dyDescent="0.3">
      <c r="A12" s="11">
        <v>11</v>
      </c>
      <c r="B12" s="12" t="s">
        <v>111</v>
      </c>
      <c r="C12" s="2"/>
      <c r="D12" s="11">
        <v>3</v>
      </c>
      <c r="E12" s="2"/>
      <c r="F12" s="3" t="s">
        <v>108</v>
      </c>
      <c r="G12" s="2" t="s">
        <v>109</v>
      </c>
      <c r="H12" s="2" t="s">
        <v>110</v>
      </c>
      <c r="I12" s="2" t="s">
        <v>106</v>
      </c>
      <c r="J12" s="2" t="s">
        <v>48</v>
      </c>
      <c r="K12" s="13" t="s">
        <v>3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CFE4F0-F3F5-4431-9C49-A03E6F2B81FE}">
  <dimension ref="A1:H12"/>
  <sheetViews>
    <sheetView showGridLines="0" topLeftCell="A5" zoomScale="84" zoomScaleNormal="84" workbookViewId="0">
      <selection activeCell="D10" sqref="D10"/>
    </sheetView>
  </sheetViews>
  <sheetFormatPr defaultRowHeight="30" customHeight="1" x14ac:dyDescent="0.3"/>
  <cols>
    <col min="2" max="2" width="10.77734375" bestFit="1" customWidth="1"/>
    <col min="3" max="3" width="16.21875" bestFit="1" customWidth="1"/>
    <col min="6" max="6" width="11.88671875" customWidth="1"/>
    <col min="7" max="7" width="50.33203125" customWidth="1"/>
    <col min="8" max="8" width="73.77734375" customWidth="1"/>
    <col min="10" max="10" width="29" bestFit="1" customWidth="1"/>
  </cols>
  <sheetData>
    <row r="1" spans="1:8" ht="24" customHeight="1" x14ac:dyDescent="0.3">
      <c r="A1" s="10" t="s">
        <v>10</v>
      </c>
      <c r="B1" s="10" t="s">
        <v>36</v>
      </c>
      <c r="C1" s="10" t="s">
        <v>2</v>
      </c>
      <c r="D1" s="10" t="s">
        <v>16</v>
      </c>
      <c r="E1" s="10" t="s">
        <v>37</v>
      </c>
      <c r="F1" s="10" t="s">
        <v>15</v>
      </c>
      <c r="G1" s="10" t="s">
        <v>17</v>
      </c>
      <c r="H1" s="10" t="s">
        <v>18</v>
      </c>
    </row>
    <row r="2" spans="1:8" ht="30" customHeight="1" x14ac:dyDescent="0.3">
      <c r="A2" s="5">
        <v>1</v>
      </c>
      <c r="B2" s="13" t="s">
        <v>38</v>
      </c>
      <c r="C2" s="12" t="s">
        <v>64</v>
      </c>
      <c r="D2" s="12" t="s">
        <v>8</v>
      </c>
      <c r="E2" s="5">
        <v>5</v>
      </c>
      <c r="F2" s="4" t="s">
        <v>31</v>
      </c>
      <c r="G2" s="4" t="s">
        <v>113</v>
      </c>
      <c r="H2" s="4" t="s">
        <v>114</v>
      </c>
    </row>
    <row r="3" spans="1:8" ht="30" customHeight="1" x14ac:dyDescent="0.3">
      <c r="A3" s="5">
        <v>2</v>
      </c>
      <c r="B3" s="13" t="s">
        <v>38</v>
      </c>
      <c r="C3" s="12" t="s">
        <v>64</v>
      </c>
      <c r="D3" s="12" t="s">
        <v>8</v>
      </c>
      <c r="E3" s="5">
        <v>5</v>
      </c>
      <c r="F3" s="4" t="s">
        <v>30</v>
      </c>
      <c r="G3" s="4"/>
      <c r="H3" s="4" t="s">
        <v>115</v>
      </c>
    </row>
    <row r="4" spans="1:8" ht="30" customHeight="1" x14ac:dyDescent="0.3">
      <c r="A4" s="5">
        <v>3</v>
      </c>
      <c r="B4" s="13" t="s">
        <v>38</v>
      </c>
      <c r="C4" s="12" t="s">
        <v>82</v>
      </c>
      <c r="D4" s="12" t="s">
        <v>29</v>
      </c>
      <c r="E4" s="5">
        <v>6</v>
      </c>
      <c r="F4" s="4" t="s">
        <v>31</v>
      </c>
      <c r="G4" s="4" t="s">
        <v>118</v>
      </c>
      <c r="H4" s="4" t="s">
        <v>119</v>
      </c>
    </row>
    <row r="5" spans="1:8" ht="30" customHeight="1" x14ac:dyDescent="0.3">
      <c r="A5" s="5">
        <v>4</v>
      </c>
      <c r="B5" s="13" t="s">
        <v>38</v>
      </c>
      <c r="C5" s="12" t="s">
        <v>82</v>
      </c>
      <c r="D5" s="12" t="s">
        <v>29</v>
      </c>
      <c r="E5" s="5">
        <v>5</v>
      </c>
      <c r="F5" s="4" t="s">
        <v>31</v>
      </c>
      <c r="G5" s="4"/>
      <c r="H5" s="4" t="s">
        <v>120</v>
      </c>
    </row>
    <row r="6" spans="1:8" ht="30" customHeight="1" x14ac:dyDescent="0.3">
      <c r="A6" s="5">
        <v>5</v>
      </c>
      <c r="B6" s="13" t="s">
        <v>38</v>
      </c>
      <c r="C6" s="12" t="s">
        <v>102</v>
      </c>
      <c r="D6" s="12" t="s">
        <v>8</v>
      </c>
      <c r="E6" s="5">
        <v>2</v>
      </c>
      <c r="F6" s="4" t="s">
        <v>31</v>
      </c>
      <c r="G6" s="4" t="s">
        <v>121</v>
      </c>
      <c r="H6" s="4" t="s">
        <v>122</v>
      </c>
    </row>
    <row r="7" spans="1:8" ht="30" customHeight="1" x14ac:dyDescent="0.3">
      <c r="A7" s="5">
        <v>6</v>
      </c>
      <c r="B7" s="13" t="s">
        <v>38</v>
      </c>
      <c r="C7" s="12" t="s">
        <v>102</v>
      </c>
      <c r="D7" s="12" t="s">
        <v>7</v>
      </c>
      <c r="E7" s="5">
        <v>2</v>
      </c>
      <c r="F7" s="4" t="s">
        <v>31</v>
      </c>
      <c r="G7" s="4"/>
      <c r="H7" s="4" t="s">
        <v>123</v>
      </c>
    </row>
    <row r="8" spans="1:8" ht="111.45" customHeight="1" x14ac:dyDescent="0.3">
      <c r="A8" s="5">
        <v>7</v>
      </c>
      <c r="B8" s="13" t="s">
        <v>38</v>
      </c>
      <c r="C8" s="12" t="s">
        <v>111</v>
      </c>
      <c r="D8" s="12" t="s">
        <v>7</v>
      </c>
      <c r="E8" s="5">
        <v>4</v>
      </c>
      <c r="F8" s="4" t="s">
        <v>31</v>
      </c>
      <c r="G8" s="6" t="s">
        <v>113</v>
      </c>
      <c r="H8" s="23" t="s">
        <v>114</v>
      </c>
    </row>
    <row r="9" spans="1:8" ht="81.45" customHeight="1" x14ac:dyDescent="0.3">
      <c r="A9" s="5">
        <v>8</v>
      </c>
      <c r="B9" s="13" t="s">
        <v>38</v>
      </c>
      <c r="C9" s="12" t="s">
        <v>111</v>
      </c>
      <c r="D9" s="12" t="s">
        <v>9</v>
      </c>
      <c r="E9" s="5">
        <v>4</v>
      </c>
      <c r="F9" s="4" t="s">
        <v>31</v>
      </c>
      <c r="G9" s="6"/>
      <c r="H9" s="23" t="s">
        <v>116</v>
      </c>
    </row>
    <row r="10" spans="1:8" ht="30" customHeight="1" x14ac:dyDescent="0.3">
      <c r="A10" s="5">
        <v>9</v>
      </c>
      <c r="B10" s="13" t="s">
        <v>38</v>
      </c>
      <c r="C10" s="12" t="s">
        <v>112</v>
      </c>
      <c r="D10" s="12" t="s">
        <v>7</v>
      </c>
      <c r="E10" s="2">
        <v>43</v>
      </c>
      <c r="F10" s="4" t="s">
        <v>31</v>
      </c>
      <c r="G10" s="20" t="s">
        <v>117</v>
      </c>
      <c r="H10" s="24"/>
    </row>
    <row r="11" spans="1:8" ht="30" customHeight="1" x14ac:dyDescent="0.3">
      <c r="A11" s="5">
        <v>10</v>
      </c>
      <c r="B11" s="13" t="s">
        <v>38</v>
      </c>
      <c r="C11" s="12" t="s">
        <v>20</v>
      </c>
      <c r="D11" s="12" t="s">
        <v>9</v>
      </c>
      <c r="E11" s="2">
        <v>2</v>
      </c>
      <c r="F11" s="4" t="s">
        <v>31</v>
      </c>
      <c r="G11" s="20" t="s">
        <v>124</v>
      </c>
      <c r="H11" s="24" t="s">
        <v>125</v>
      </c>
    </row>
    <row r="12" spans="1:8" ht="30" customHeight="1" x14ac:dyDescent="0.3">
      <c r="A12" s="5">
        <v>11</v>
      </c>
      <c r="B12" s="13" t="s">
        <v>38</v>
      </c>
      <c r="C12" s="12" t="s">
        <v>20</v>
      </c>
      <c r="D12" s="12" t="s">
        <v>8</v>
      </c>
      <c r="E12" s="2">
        <v>2</v>
      </c>
      <c r="F12" s="4" t="s">
        <v>31</v>
      </c>
      <c r="G12" s="2"/>
      <c r="H12" s="3" t="s">
        <v>126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F90F38-4F36-455A-BB9B-B5130333BB58}">
  <dimension ref="A1:I5"/>
  <sheetViews>
    <sheetView showGridLines="0" tabSelected="1" zoomScale="80" zoomScaleNormal="80" workbookViewId="0">
      <selection activeCell="A3" sqref="A3"/>
    </sheetView>
  </sheetViews>
  <sheetFormatPr defaultRowHeight="14.4" x14ac:dyDescent="0.3"/>
  <cols>
    <col min="2" max="2" width="10.5546875" bestFit="1" customWidth="1"/>
    <col min="3" max="3" width="15.21875" customWidth="1"/>
    <col min="4" max="4" width="20.88671875" customWidth="1"/>
    <col min="7" max="7" width="39.21875" customWidth="1"/>
    <col min="8" max="8" width="37.88671875" customWidth="1"/>
    <col min="9" max="9" width="46.21875" customWidth="1"/>
  </cols>
  <sheetData>
    <row r="1" spans="1:9" ht="19.95" customHeight="1" x14ac:dyDescent="0.3">
      <c r="A1" s="10" t="s">
        <v>10</v>
      </c>
      <c r="B1" s="10" t="s">
        <v>36</v>
      </c>
      <c r="C1" s="10" t="s">
        <v>2</v>
      </c>
      <c r="D1" s="10" t="s">
        <v>16</v>
      </c>
      <c r="E1" s="10" t="s">
        <v>37</v>
      </c>
      <c r="F1" s="10" t="s">
        <v>15</v>
      </c>
      <c r="G1" s="10" t="s">
        <v>0</v>
      </c>
      <c r="H1" s="10" t="s">
        <v>45</v>
      </c>
      <c r="I1" s="10" t="s">
        <v>1</v>
      </c>
    </row>
    <row r="2" spans="1:9" ht="103.5" customHeight="1" x14ac:dyDescent="0.3">
      <c r="A2" s="11">
        <v>1</v>
      </c>
      <c r="B2" s="11" t="s">
        <v>38</v>
      </c>
      <c r="C2" s="11" t="s">
        <v>20</v>
      </c>
      <c r="D2" s="12" t="s">
        <v>23</v>
      </c>
      <c r="E2" s="11">
        <v>8</v>
      </c>
      <c r="F2" s="11" t="s">
        <v>30</v>
      </c>
      <c r="G2" s="18" t="s">
        <v>49</v>
      </c>
      <c r="H2" s="1"/>
      <c r="I2" s="12" t="s">
        <v>50</v>
      </c>
    </row>
    <row r="3" spans="1:9" ht="90" customHeight="1" x14ac:dyDescent="0.3">
      <c r="A3" s="11">
        <v>2</v>
      </c>
      <c r="B3" s="11" t="s">
        <v>38</v>
      </c>
      <c r="C3" s="12" t="s">
        <v>20</v>
      </c>
      <c r="D3" s="12" t="s">
        <v>29</v>
      </c>
      <c r="E3" s="11">
        <v>9</v>
      </c>
      <c r="F3" s="11" t="s">
        <v>30</v>
      </c>
      <c r="G3" s="18" t="s">
        <v>52</v>
      </c>
      <c r="H3" s="1"/>
      <c r="I3" s="12" t="s">
        <v>51</v>
      </c>
    </row>
    <row r="4" spans="1:9" ht="90" customHeight="1" x14ac:dyDescent="0.3">
      <c r="A4" s="11">
        <v>3</v>
      </c>
      <c r="B4" s="11" t="s">
        <v>38</v>
      </c>
      <c r="C4" s="11" t="s">
        <v>19</v>
      </c>
      <c r="D4" s="12" t="s">
        <v>23</v>
      </c>
      <c r="E4" s="11">
        <v>8</v>
      </c>
      <c r="F4" s="11" t="s">
        <v>31</v>
      </c>
      <c r="G4" s="18" t="s">
        <v>53</v>
      </c>
      <c r="H4" s="1"/>
      <c r="I4" s="12" t="s">
        <v>54</v>
      </c>
    </row>
    <row r="5" spans="1:9" ht="46.8" x14ac:dyDescent="0.3">
      <c r="A5" s="11">
        <v>4</v>
      </c>
      <c r="B5" s="11" t="s">
        <v>38</v>
      </c>
      <c r="C5" s="11" t="s">
        <v>19</v>
      </c>
      <c r="D5" s="12" t="s">
        <v>23</v>
      </c>
      <c r="E5" s="11">
        <v>9</v>
      </c>
      <c r="F5" s="11" t="s">
        <v>32</v>
      </c>
      <c r="G5" s="18" t="s">
        <v>55</v>
      </c>
      <c r="H5" s="7"/>
      <c r="I5" s="12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Matrix</vt:lpstr>
      <vt:lpstr>Set 1</vt:lpstr>
      <vt:lpstr>Practical</vt:lpstr>
      <vt:lpstr>Viva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2025-12-03T05:45:09Z</dcterms:modified>
</cp:coreProperties>
</file>