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Pooja\Cee Vision (26-11-24)\Website\new\New folder\"/>
    </mc:Choice>
  </mc:AlternateContent>
  <xr:revisionPtr revIDLastSave="0" documentId="13_ncr:1_{A3727FBC-644F-444E-9AF6-27A438A94371}" xr6:coauthVersionLast="47" xr6:coauthVersionMax="47" xr10:uidLastSave="{00000000-0000-0000-0000-000000000000}"/>
  <bookViews>
    <workbookView xWindow="-108" yWindow="-108" windowWidth="23256" windowHeight="12456" tabRatio="988" activeTab="2" xr2:uid="{00000000-000D-0000-FFFF-FFFF00000000}"/>
  </bookViews>
  <sheets>
    <sheet name="Details" sheetId="8" r:id="rId1"/>
    <sheet name="Theory" sheetId="6" r:id="rId2"/>
    <sheet name="Practical &amp; Viva"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8" l="1"/>
  <c r="H4" i="8"/>
  <c r="H5" i="8"/>
  <c r="H6" i="8"/>
  <c r="H3" i="8"/>
  <c r="G7" i="8"/>
  <c r="F7" i="8"/>
  <c r="H7" i="8" l="1"/>
</calcChain>
</file>

<file path=xl/sharedStrings.xml><?xml version="1.0" encoding="utf-8"?>
<sst xmlns="http://schemas.openxmlformats.org/spreadsheetml/2006/main" count="178" uniqueCount="124">
  <si>
    <t>NOS</t>
  </si>
  <si>
    <t>Q.No.</t>
  </si>
  <si>
    <t>Passage</t>
  </si>
  <si>
    <t>Question</t>
  </si>
  <si>
    <t>Answer</t>
  </si>
  <si>
    <t>OptionA</t>
  </si>
  <si>
    <t>OptionB</t>
  </si>
  <si>
    <t>OptionC</t>
  </si>
  <si>
    <t>OptionD</t>
  </si>
  <si>
    <t>PC</t>
  </si>
  <si>
    <t>A</t>
  </si>
  <si>
    <t>B</t>
  </si>
  <si>
    <t>D</t>
  </si>
  <si>
    <t>C</t>
  </si>
  <si>
    <t>G&amp;J/N2901:File and assemble the cast jewellery piece</t>
  </si>
  <si>
    <t>G&amp;J/N9901:Respect and maintain IPR</t>
  </si>
  <si>
    <t>G&amp;J/N9905: Maintain occupational health and safety</t>
  </si>
  <si>
    <t xml:space="preserve">Identify the given tool used to remove extra metal from jewellery.
आभूषण से अतिरिक्त धातु को हटाने के लिए उपयोग किए जाने वाले उपकरण की पहचान करें।
 </t>
  </si>
  <si>
    <t xml:space="preserve">Filer
फाइलर
 </t>
  </si>
  <si>
    <t xml:space="preserve">Emery paper
एमरी पेपर
 </t>
  </si>
  <si>
    <t xml:space="preserve">Rubber wheel
रबर व्हील
 </t>
  </si>
  <si>
    <t xml:space="preserve">Barrel
बैरल
 </t>
  </si>
  <si>
    <t xml:space="preserve">Bead Cap          बीड कैप </t>
  </si>
  <si>
    <t xml:space="preserve">Eye Screw ऑय स्क्रू </t>
  </si>
  <si>
    <t xml:space="preserve">Identify the image
तस्वीर को पहचानें
</t>
  </si>
  <si>
    <t>Clasps 
बकसुआ (क्लास्प्स)</t>
  </si>
  <si>
    <t>Nose Pin    नोज पिन</t>
  </si>
  <si>
    <t xml:space="preserve">While assembling the different components of a jewellery piece using soldering process, which of the given practice should be avoided?
सोल्डरिंग प्रक्रिया का उपयोग करके जेवर के पीस के विभिन्न घटकों (पुर्ज़ो) को इकट्ठा करते समय, इनमें से किससे बचा जाना चाहिए?
 </t>
  </si>
  <si>
    <t xml:space="preserve">Occasionally, wipe soldering tips using a wet sponge
कभी-कभी सोल्डरिंग टिप्स को गीले स्पंज का उपयोग करके भिगोये
 </t>
  </si>
  <si>
    <t xml:space="preserve">Always place the soldering tool on its stand when not in use
उपयोग में न आने पर हमेशा सोल्डरिंग टूल को अपने स्टैंड पर रखें
 </t>
  </si>
  <si>
    <t xml:space="preserve">Keep the tips clean and re-tin them before placing the tool in the stand
उपकरण को स्टैंड में रखने से पहले टिप्स को साफ और री-टिन करें
 </t>
  </si>
  <si>
    <t xml:space="preserve">Leave the tool at working temperature when on the stand
स्टैंड पर होने पर औजार को गरम तापमान पर छोड़ दें
 </t>
  </si>
  <si>
    <t xml:space="preserve">Which of the given points indicate a quality defect in the jewellery piece which will not be approved by the supervisor?
1. Presence of porosity
2. Presence of blisters
3. Presence of cracks
दिए गए बिंदुओं में से कौन-सा जेवर के पीस में गुणवत्ता खराबी को दर्शाता है जिसे पर्यवेक्षक द्वारा अनुमोदित नहीं किया जाएगा?
1. छिद्र का होना 
2. ब्लिस्टर का होना 
3. क्रेक्स का होना 
 </t>
  </si>
  <si>
    <t xml:space="preserve">Only 1 and 2
केवल 1 और 2
 </t>
  </si>
  <si>
    <t xml:space="preserve">Only 2 and 3
केवल 2 और 3
 </t>
  </si>
  <si>
    <t xml:space="preserve">Only 2
केवल 2
 </t>
  </si>
  <si>
    <t xml:space="preserve">All 1, 2 and 3
1, 2 और 3 सभी 
 </t>
  </si>
  <si>
    <t xml:space="preserve">Identify the given tool used by rotary polishers to polish precious metal pieces.
कीमती धातु के पीस को चमकाने के लिए रोटरी पॉलिशर्स द्वारा उपयोग किए गए दिए गए टूल को पहचानें।
 </t>
  </si>
  <si>
    <t xml:space="preserve">Sandpaper
सैंडपेपर
 </t>
  </si>
  <si>
    <t xml:space="preserve">Emery paper
एमरी पेपर 
 </t>
  </si>
  <si>
    <t xml:space="preserve">Stick
स्टिक
 </t>
  </si>
  <si>
    <t xml:space="preserve">Steel shot
स्टील की गोली
 </t>
  </si>
  <si>
    <t xml:space="preserve">All of the mentioned options
सभी उल्लिखित विकल्प
 </t>
  </si>
  <si>
    <t xml:space="preserve">Which of the following option will be identified as a stealing of work?
निम्नलिखित में से कौन-सा विकल्प काम की चोरी जाना जाएगा?
 </t>
  </si>
  <si>
    <t xml:space="preserve">Making use of the work of others to gain information
जानकारी हासिल करने के लिए दूसरों के काम का उपयोग करना
 </t>
  </si>
  <si>
    <t xml:space="preserve">Copying another person's work exactly and presenting it as your own
किसी अन्य व्यक्ति के काम की नकल करना और उसे अपने काम के रूप में प्रस्तुत करना
 </t>
  </si>
  <si>
    <t xml:space="preserve">Making use of the works of others to support your own arguments
अपने स्वयं के तर्कों का समर्थन करने के लिए दूसरों के कार्यों का उपयोग करना
 </t>
  </si>
  <si>
    <t xml:space="preserve">Examining the ideas of others to help you shape your own thoughts on a particular issue
किसी विशेष मुद्दे पर अपने विचारों को आकार देने में मदद लेने के लिए दूसरों के विचारों का परीक्षण करना
 </t>
  </si>
  <si>
    <t>Maximum Marks</t>
  </si>
  <si>
    <t xml:space="preserve">Which of the given option shows that you are treating confidential information in the right manner?
दिए गए विकल्प में से क्या यह दर्शाता है कि आप गोपनीय जानकारी को सही तरीके से मान रहे हैं?
 </t>
  </si>
  <si>
    <t xml:space="preserve">Sharing the information over the internet without consulting anyone
बिना किसी से सलाह लिए इंटरनेट पर जानकारी साझा करना
 </t>
  </si>
  <si>
    <t xml:space="preserve">Keeping the information in a secure manner
जानकारी को सुरक्षित तरीके से रखना
 </t>
  </si>
  <si>
    <t xml:space="preserve">Using the information without asking the concerned authority
संबंधित प्राधिकरण से पूछे बिना जानकारी का उपयोग करना
 </t>
  </si>
  <si>
    <t xml:space="preserve">Which of the given step should be taken before using confidential information?
गोपनीय जानकारी का उपयोग करने से पहले कौन- सा कदम उठाया जाना चाहिए?
 </t>
  </si>
  <si>
    <t xml:space="preserve">Share information with the team
टीम के साथ जानकारी साझा करें
 </t>
  </si>
  <si>
    <t xml:space="preserve">Share the information with an outsider 
किसी बाहरी व्यक्ति के साथ जानकारी साझा करें
 </t>
  </si>
  <si>
    <t xml:space="preserve">Use the information without informing anyone
बिना किसी को बताए जानकारी का उपयोग करें
 </t>
  </si>
  <si>
    <t xml:space="preserve">Consult your supervisor before using the information
जानकारी का उपयोग करने से पहले अपने पर्यवेक्षक(सुपरवाइजर) से परामर्श करें
 </t>
  </si>
  <si>
    <t>Viva</t>
  </si>
  <si>
    <t>Incorrect
ग़लत
 (0 marks)</t>
  </si>
  <si>
    <t xml:space="preserve">Candidate follows the design requirement to remove extra metal from the ring by using appropriate tools and minimal loss.
उम्मीदवार अंगूठी से अतिरिक्त धातु को हटाने के लिए उपयुक्त औजार और न्यूनतम नुकसान का ध्यान रखते हुए डिजाइन की आवश्यकता का पालन करता है।
 </t>
  </si>
  <si>
    <t xml:space="preserve">Candidate joins the different components of the ring as per the design requirement.
उम्मीदवार डिजाइन की आवश्यकता के अनुसार अंगूठी के विभिन्न घटकों को शामिल करता हैI
 </t>
  </si>
  <si>
    <t xml:space="preserve">Candidate passes the ring to the next stage of the production line within the required time.
उम्मीदवार तय समय के भीतर रिंग को प्रोडक्शन लाइन के अगले चरण में पास करता हैI
 </t>
  </si>
  <si>
    <t xml:space="preserve">Candidate files and assembles the number of rings as per the quality and in the alloted time.
उम्मीदवार गुणवत्ता के अनुसार और आवंटित समय में रिंग्स की संख्या की फाइल और असेम्बल करता है।
 </t>
  </si>
  <si>
    <t xml:space="preserve">While filing the ring, candidate ensures that there is minimal loss of precious metal. 
अंगूठी फाइलिंग करते समय, उम्मीदवार यह सुनिश्चित करता है कि कीमती धातु का कम से कम नुकसान होI
 </t>
  </si>
  <si>
    <t xml:space="preserve">Candidate ensures that the maximum number of rings are produced at the end of the production and they are of the required quality.
उम्मीदवार यह सुनिश्चित करता है कि उत्पादन के अंत में अधिकतम संख्या में रिंग्स का उत्पादन किया जाए और वे आवश्यक गुणवत्ता के होंI
 </t>
  </si>
  <si>
    <t xml:space="preserve">Excellent
बहुत अच्छा (10 Marks)
 </t>
  </si>
  <si>
    <t xml:space="preserve">Good
अच्छा (8 Marks)
 </t>
  </si>
  <si>
    <t xml:space="preserve">Satisfactory
संतोषजनक (5 Marks)
 </t>
  </si>
  <si>
    <t xml:space="preserve">Poor
खराब (2 Marks)
 </t>
  </si>
  <si>
    <t xml:space="preserve">Excellent
बहुत अच्छा (8 Marks)
 </t>
  </si>
  <si>
    <t xml:space="preserve">Good
अच्छा (6 Marks)
 </t>
  </si>
  <si>
    <t xml:space="preserve">Satisfactory
संतोषजनक (4 Marks)
 </t>
  </si>
  <si>
    <t>G&amp;J/N2901</t>
  </si>
  <si>
    <t xml:space="preserve">                      Practical                                                                                                             You are required to remove sprues and extra metal from a ring piece and assemble final components of ring using hand tools and machines. Demonstrate the steps to be taken for the same.
आपको एक पीस अंगूठी से स्प्रू और अतिरिक्त मेटल को हटाने और हाथ के औजार और मशीनों का उपयोग करके अंगूठी के सभी घटकों को असेम्बल करने की आवश्यकता होती है। तो इसके लिए उठाए जाने वाले कदमों को दर्शाएं। 
</t>
  </si>
  <si>
    <t xml:space="preserve">Candidate checks the quality of the components and ensures that the ring has no casting defects.
उम्मीदवार घटकों की गुणवत्ता की जांच करता है और यह सुनिश्चित करता है कि अंगूठी में कोई कास्टिंग डिफेक्ट नहीं हैI
 </t>
  </si>
  <si>
    <t xml:space="preserve">First aid treatment for burns include:
जलने के प्राथमिक उपचार में शामिल हैं:
</t>
  </si>
  <si>
    <t xml:space="preserve">Placing the burnt area under hot water
जले हुए हिस्से को गर्म पानी के नीचे रखना
</t>
  </si>
  <si>
    <t xml:space="preserve">Putting the clothes over the burn
जले हुए हिस्से पर कपड़े लपेटना 
</t>
  </si>
  <si>
    <t xml:space="preserve">Applying an ointment over the burn
जले पर मरहम लगाना
</t>
  </si>
  <si>
    <t xml:space="preserve">Putting hot water bag over the burn
जले पर गर्म पानी की थैली रखना
</t>
  </si>
  <si>
    <t xml:space="preserve">Which of the following company policy should be referred to in order to understand how to protect the jewellery designs of your company?
आपकी कंपनी के आभूषण डिजाइनों की रक्षा कैसे करें, यह समझने के लिए निम्नलिखित में से किस कंपनी की नीति को संदर्भित किया जाना चाहिए?
</t>
  </si>
  <si>
    <t xml:space="preserve">HR(Human Resource) policy
एचआर (मानव संसाधन) नीति 
</t>
  </si>
  <si>
    <t xml:space="preserve">Attendance policy
उपस्थिति नीति
</t>
  </si>
  <si>
    <t xml:space="preserve">Security policy
सुरक्षा नीति
</t>
  </si>
  <si>
    <t xml:space="preserve">Health policy
स्वास्थ्य नीति
</t>
  </si>
  <si>
    <t>QP Name</t>
  </si>
  <si>
    <t>QP Code</t>
  </si>
  <si>
    <t>NSQF Level</t>
  </si>
  <si>
    <t>Version</t>
  </si>
  <si>
    <t>Date</t>
  </si>
  <si>
    <t>Q-SET Details</t>
  </si>
  <si>
    <t>Filer and Assembler</t>
  </si>
  <si>
    <t>G&amp;J/Q2901</t>
  </si>
  <si>
    <t>Language</t>
  </si>
  <si>
    <t>English + Hindi</t>
  </si>
  <si>
    <t>Total NOS</t>
  </si>
  <si>
    <t>Theory</t>
  </si>
  <si>
    <t>Practical</t>
  </si>
  <si>
    <t>Total</t>
  </si>
  <si>
    <t>Weightage</t>
  </si>
  <si>
    <t xml:space="preserve">G&amp;J/N9901.Respect and
maintain IPR </t>
  </si>
  <si>
    <t>G&amp;J/N9905.Maintain
occupational health and
safety</t>
  </si>
  <si>
    <t>G&amp;J/N2901.File and assemble the cast jewellery piece</t>
  </si>
  <si>
    <t xml:space="preserve">G&amp;J/N9901.Respect and maintain IPR </t>
  </si>
  <si>
    <t>G&amp;J/N9905.Maintain occupational health and safety</t>
  </si>
  <si>
    <t>SN</t>
  </si>
  <si>
    <t>Assessment Criteria</t>
  </si>
  <si>
    <t>Passing Percentage</t>
  </si>
  <si>
    <t xml:space="preserve">Correct 
सही (5 Marks)
 </t>
  </si>
  <si>
    <t>Partially correct
आंशिक रूप से सही
 (3 Marks)</t>
  </si>
  <si>
    <r>
      <t xml:space="preserve">How will you handle a person, who got a cut on his hand while cutting the gems?
आप एक व्यक्ति को कैसे संभालेंगे, जिसका रत्न को काटते समय हाथ कट गया था?
</t>
    </r>
    <r>
      <rPr>
        <b/>
        <sz val="11"/>
        <color rgb="FFFF0000"/>
        <rFont val="Calibri"/>
        <family val="2"/>
      </rPr>
      <t xml:space="preserve"> Correct answer: 2</t>
    </r>
    <r>
      <rPr>
        <sz val="11"/>
        <color theme="1"/>
        <rFont val="Calibri"/>
        <family val="2"/>
      </rPr>
      <t xml:space="preserve">
1. Wash the cut with cold water
2. Apply ointment on it
3. Wrap a bandage on the cut
4. Tell the person to take rest
1. कटे हिस्से को ठंडे पानी से धोएं
2. उस पर मरहम लगाएं
3. कटे हुए हिस्से पर पट्टी लपेटें
4. व्यक्ति को आराम करने के लिए कहें</t>
    </r>
  </si>
  <si>
    <t xml:space="preserve">DGT/VSQ/N0101.Employability Skills </t>
  </si>
  <si>
    <t>DGT/VSQ/N0101.Employability
Skills</t>
  </si>
  <si>
    <t>Which of the following is a critical employability skill for a Filer and Assembler in the gems &amp; jewellery industry?
रत्न और आभूषण उद्योग में फाइलर और असेंबलर के लिए निम्नलिखित में से कौन सा एक महत्वपूर्ण रोजगार कौशल है?</t>
  </si>
  <si>
    <t>Expertise in computer programming
कंप्यूटर प्रोग्रामिंग में विशेषज्ञता</t>
  </si>
  <si>
    <t>Knowledge of foreign languages
विदेशी भाषाओं का ज्ञान</t>
  </si>
  <si>
    <t>Mastery of graphic design
ग्राफ़िक डिज़ाइन में महारत</t>
  </si>
  <si>
    <t>Ability to follow detailed instructions and specifications
विस्तृत निर्देशों और विशिष्टताओं का पालन करने की क्षमता</t>
  </si>
  <si>
    <t>Why is adaptability important for a Filer and Assembler in the gems &amp; jewellery industry?
रत्न और आभूषण उद्योग में फाइलर और असेंबलर के लिए अनुकूलनशीलता क्यों महत्वपूर्ण है?</t>
  </si>
  <si>
    <t>The industry is static, so adaptability isn't necessary
उद्योग स्थिर है, इसलिए अनुकूलनशीलता आवश्यक नहीं है</t>
  </si>
  <si>
    <t>The industry evolves with trends and technological changes
उद्योग रुझानों और तकनीकी परिवर्तनों के साथ विकसित होता है</t>
  </si>
  <si>
    <t>They need to work with a fixed set of tools and materials
उन्हें उपकरणों और सामग्रियों के एक निश्चित सेट के साथ काम करने की आवश्यकता होती है</t>
  </si>
  <si>
    <t>Adaptability is only relevant for customer-facing roles
अनुकूलनशीलता केवल ग्राहक-सामना वाली भूमिकाओं के लिए प्रासंगिक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</si>
</sst>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charset val="1"/>
    </font>
    <font>
      <sz val="11"/>
      <color indexed="8"/>
      <name val="Calibri"/>
      <family val="2"/>
    </font>
    <font>
      <sz val="11"/>
      <color indexed="8"/>
      <name val="Calibri"/>
      <family val="2"/>
      <charset val="1"/>
    </font>
    <font>
      <sz val="11"/>
      <name val="Calibri"/>
      <family val="2"/>
      <charset val="1"/>
    </font>
    <font>
      <b/>
      <sz val="11"/>
      <color indexed="9"/>
      <name val="Calibri"/>
      <family val="2"/>
      <charset val="1"/>
    </font>
    <font>
      <sz val="11"/>
      <color rgb="FF000000"/>
      <name val="Calibri"/>
      <family val="2"/>
    </font>
    <font>
      <sz val="10"/>
      <name val="Arial"/>
      <family val="2"/>
    </font>
    <font>
      <sz val="11"/>
      <color theme="1"/>
      <name val="Calibri"/>
      <family val="2"/>
      <charset val="1"/>
    </font>
    <font>
      <sz val="11"/>
      <color theme="1"/>
      <name val="Calibri"/>
      <family val="2"/>
    </font>
    <font>
      <sz val="11"/>
      <color theme="1"/>
      <name val="Arial"/>
      <family val="2"/>
    </font>
    <font>
      <b/>
      <sz val="11"/>
      <color rgb="FFFF0000"/>
      <name val="Calibri"/>
      <family val="2"/>
    </font>
    <font>
      <b/>
      <sz val="11"/>
      <color indexed="8"/>
      <name val="Calibri"/>
      <family val="2"/>
    </font>
    <font>
      <b/>
      <sz val="11"/>
      <color indexed="9"/>
      <name val="Calibri"/>
      <family val="2"/>
    </font>
    <font>
      <sz val="11"/>
      <name val="Calibri"/>
      <family val="2"/>
    </font>
  </fonts>
  <fills count="7">
    <fill>
      <patternFill patternType="none"/>
    </fill>
    <fill>
      <patternFill patternType="gray125"/>
    </fill>
    <fill>
      <patternFill patternType="solid">
        <fgColor indexed="62"/>
        <bgColor indexed="56"/>
      </patternFill>
    </fill>
    <fill>
      <patternFill patternType="solid">
        <fgColor indexed="9"/>
        <bgColor indexed="26"/>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6">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5" fillId="0" borderId="0"/>
    <xf numFmtId="0" fontId="6" fillId="0" borderId="0"/>
  </cellStyleXfs>
  <cellXfs count="41">
    <xf numFmtId="0" fontId="0" fillId="0" borderId="0" xfId="0"/>
    <xf numFmtId="0" fontId="7" fillId="0" borderId="2" xfId="0" applyFont="1" applyBorder="1" applyAlignment="1">
      <alignment horizontal="center"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9" fillId="0" borderId="2" xfId="0" applyFont="1" applyBorder="1" applyAlignment="1">
      <alignment horizontal="center" vertical="top" wrapText="1"/>
    </xf>
    <xf numFmtId="0" fontId="3" fillId="0" borderId="0" xfId="0" applyFont="1" applyAlignment="1">
      <alignment vertical="center" wrapText="1"/>
    </xf>
    <xf numFmtId="0" fontId="4" fillId="2" borderId="1" xfId="2" applyFont="1" applyFill="1" applyBorder="1" applyAlignment="1">
      <alignment vertical="center" wrapText="1"/>
    </xf>
    <xf numFmtId="0" fontId="7" fillId="0" borderId="3" xfId="0" applyFont="1" applyBorder="1" applyAlignment="1">
      <alignment vertical="center" wrapText="1"/>
    </xf>
    <xf numFmtId="0" fontId="4" fillId="2" borderId="1" xfId="2" applyFont="1" applyFill="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3" fillId="0" borderId="0" xfId="0" applyFont="1" applyAlignment="1">
      <alignment horizontal="center" vertical="center" wrapText="1"/>
    </xf>
    <xf numFmtId="0" fontId="7" fillId="0" borderId="3" xfId="0" applyFont="1" applyBorder="1" applyAlignment="1">
      <alignment vertical="top" wrapText="1"/>
    </xf>
    <xf numFmtId="0" fontId="3" fillId="0" borderId="0" xfId="0" applyFont="1" applyAlignment="1">
      <alignment vertical="top" wrapText="1"/>
    </xf>
    <xf numFmtId="0" fontId="7" fillId="0" borderId="2" xfId="0" applyFont="1" applyBorder="1" applyAlignment="1">
      <alignment horizontal="center" vertical="top"/>
    </xf>
    <xf numFmtId="14" fontId="7" fillId="0" borderId="3" xfId="0" applyNumberFormat="1" applyFont="1" applyBorder="1" applyAlignment="1">
      <alignment vertical="top" wrapText="1"/>
    </xf>
    <xf numFmtId="0" fontId="8" fillId="0" borderId="2" xfId="0" applyFont="1" applyBorder="1" applyAlignment="1">
      <alignment horizontal="left" vertical="top" wrapText="1"/>
    </xf>
    <xf numFmtId="0" fontId="3" fillId="5" borderId="3" xfId="0" applyFont="1" applyFill="1" applyBorder="1" applyAlignment="1">
      <alignment horizontal="left"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0" fillId="0" borderId="2" xfId="0" applyBorder="1" applyAlignment="1">
      <alignment horizontal="left"/>
    </xf>
    <xf numFmtId="0" fontId="0" fillId="0" borderId="2" xfId="0" applyBorder="1" applyAlignment="1">
      <alignment horizontal="left" wrapText="1"/>
    </xf>
    <xf numFmtId="14" fontId="0" fillId="0" borderId="2" xfId="0" applyNumberFormat="1" applyBorder="1" applyAlignment="1">
      <alignment horizontal="left"/>
    </xf>
    <xf numFmtId="0" fontId="0" fillId="0" borderId="2" xfId="0" applyBorder="1" applyAlignment="1">
      <alignment horizontal="center"/>
    </xf>
    <xf numFmtId="9" fontId="0" fillId="0" borderId="2" xfId="0" applyNumberFormat="1" applyBorder="1" applyAlignment="1">
      <alignment horizontal="left"/>
    </xf>
    <xf numFmtId="0" fontId="11" fillId="6" borderId="2" xfId="0" applyFont="1" applyFill="1" applyBorder="1" applyAlignment="1">
      <alignment horizontal="left"/>
    </xf>
    <xf numFmtId="0" fontId="11" fillId="6" borderId="2" xfId="0" applyFont="1" applyFill="1" applyBorder="1" applyAlignment="1">
      <alignment horizontal="center"/>
    </xf>
    <xf numFmtId="0" fontId="0" fillId="0" borderId="2" xfId="0" applyBorder="1" applyAlignment="1">
      <alignment horizontal="center" vertical="top" wrapText="1"/>
    </xf>
    <xf numFmtId="0" fontId="12" fillId="2" borderId="2" xfId="2" applyFont="1" applyFill="1" applyBorder="1" applyAlignment="1">
      <alignment horizontal="center" vertical="top" wrapText="1"/>
    </xf>
    <xf numFmtId="0" fontId="12" fillId="2" borderId="2" xfId="2" applyFont="1" applyFill="1" applyBorder="1" applyAlignment="1">
      <alignment horizontal="left" vertical="top" wrapText="1"/>
    </xf>
    <xf numFmtId="0" fontId="13" fillId="0" borderId="0" xfId="0" applyFont="1" applyAlignment="1">
      <alignment wrapText="1"/>
    </xf>
    <xf numFmtId="0" fontId="8" fillId="0" borderId="2" xfId="0" applyFont="1" applyBorder="1" applyAlignment="1">
      <alignment horizontal="center" vertical="top" wrapText="1"/>
    </xf>
    <xf numFmtId="0" fontId="8" fillId="0" borderId="2" xfId="0" applyFont="1" applyBorder="1" applyAlignment="1">
      <alignment vertical="top" wrapText="1"/>
    </xf>
    <xf numFmtId="0" fontId="13" fillId="0" borderId="0" xfId="0" applyFont="1" applyAlignment="1">
      <alignment vertical="top" wrapText="1"/>
    </xf>
    <xf numFmtId="0" fontId="8" fillId="3" borderId="2" xfId="0" applyFont="1" applyFill="1" applyBorder="1" applyAlignment="1">
      <alignment horizontal="center" vertical="top" wrapText="1"/>
    </xf>
    <xf numFmtId="0" fontId="13" fillId="0" borderId="0" xfId="0" applyFont="1" applyAlignment="1">
      <alignment horizontal="left" wrapText="1"/>
    </xf>
    <xf numFmtId="0" fontId="11" fillId="4" borderId="2"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8" fillId="0" borderId="2" xfId="0" applyFont="1" applyBorder="1" applyAlignment="1">
      <alignment horizontal="left" vertical="center" wrapText="1"/>
    </xf>
  </cellXfs>
  <cellStyles count="5">
    <cellStyle name="Excel Built-in Normal 2" xfId="1" xr:uid="{00000000-0005-0000-0000-000000000000}"/>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969696"/>
      <rgbColor rgb="00003366"/>
      <rgbColor rgb="00339966"/>
      <rgbColor rgb="00003300"/>
      <rgbColor rgb="00632423"/>
      <rgbColor rgb="00993300"/>
      <rgbColor rgb="00993366"/>
      <rgbColor rgb="00333399"/>
      <rgbColor rgb="0021212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861305</xdr:colOff>
      <xdr:row>1</xdr:row>
      <xdr:rowOff>405320</xdr:rowOff>
    </xdr:from>
    <xdr:to>
      <xdr:col>1</xdr:col>
      <xdr:colOff>2075963</xdr:colOff>
      <xdr:row>1</xdr:row>
      <xdr:rowOff>1671942</xdr:rowOff>
    </xdr:to>
    <xdr:pic>
      <xdr:nvPicPr>
        <xdr:cNvPr id="2" name="Picture 1">
          <a:extLst>
            <a:ext uri="{FF2B5EF4-FFF2-40B4-BE49-F238E27FC236}">
              <a16:creationId xmlns:a16="http://schemas.microsoft.com/office/drawing/2014/main" id="{30EA6499-3A83-85EC-B198-564171B2FFE5}"/>
            </a:ext>
          </a:extLst>
        </xdr:cNvPr>
        <xdr:cNvPicPr>
          <a:picLocks noChangeAspect="1"/>
        </xdr:cNvPicPr>
      </xdr:nvPicPr>
      <xdr:blipFill>
        <a:blip xmlns:r="http://schemas.openxmlformats.org/officeDocument/2006/relationships" r:embed="rId1"/>
        <a:stretch>
          <a:fillRect/>
        </a:stretch>
      </xdr:blipFill>
      <xdr:spPr>
        <a:xfrm>
          <a:off x="1286890" y="597847"/>
          <a:ext cx="1214658" cy="1266622"/>
        </a:xfrm>
        <a:prstGeom prst="rect">
          <a:avLst/>
        </a:prstGeom>
      </xdr:spPr>
    </xdr:pic>
    <xdr:clientData/>
  </xdr:twoCellAnchor>
  <xdr:twoCellAnchor editAs="oneCell">
    <xdr:from>
      <xdr:col>1</xdr:col>
      <xdr:colOff>851171</xdr:colOff>
      <xdr:row>2</xdr:row>
      <xdr:rowOff>528631</xdr:rowOff>
    </xdr:from>
    <xdr:to>
      <xdr:col>1</xdr:col>
      <xdr:colOff>1848504</xdr:colOff>
      <xdr:row>2</xdr:row>
      <xdr:rowOff>1540212</xdr:rowOff>
    </xdr:to>
    <xdr:pic>
      <xdr:nvPicPr>
        <xdr:cNvPr id="4" name="Picture 3">
          <a:extLst>
            <a:ext uri="{FF2B5EF4-FFF2-40B4-BE49-F238E27FC236}">
              <a16:creationId xmlns:a16="http://schemas.microsoft.com/office/drawing/2014/main" id="{2B88B73C-ADD7-F937-9245-293EFA466368}"/>
            </a:ext>
          </a:extLst>
        </xdr:cNvPr>
        <xdr:cNvPicPr>
          <a:picLocks noChangeAspect="1"/>
        </xdr:cNvPicPr>
      </xdr:nvPicPr>
      <xdr:blipFill>
        <a:blip xmlns:r="http://schemas.openxmlformats.org/officeDocument/2006/relationships" r:embed="rId2"/>
        <a:stretch>
          <a:fillRect/>
        </a:stretch>
      </xdr:blipFill>
      <xdr:spPr>
        <a:xfrm>
          <a:off x="1276756" y="2575493"/>
          <a:ext cx="997333" cy="1011581"/>
        </a:xfrm>
        <a:prstGeom prst="rect">
          <a:avLst/>
        </a:prstGeom>
      </xdr:spPr>
    </xdr:pic>
    <xdr:clientData/>
  </xdr:twoCellAnchor>
  <xdr:twoCellAnchor editAs="oneCell">
    <xdr:from>
      <xdr:col>1</xdr:col>
      <xdr:colOff>587712</xdr:colOff>
      <xdr:row>5</xdr:row>
      <xdr:rowOff>729574</xdr:rowOff>
    </xdr:from>
    <xdr:to>
      <xdr:col>1</xdr:col>
      <xdr:colOff>2578188</xdr:colOff>
      <xdr:row>5</xdr:row>
      <xdr:rowOff>1720050</xdr:rowOff>
    </xdr:to>
    <xdr:pic>
      <xdr:nvPicPr>
        <xdr:cNvPr id="9" name="Picture 8">
          <a:extLst>
            <a:ext uri="{FF2B5EF4-FFF2-40B4-BE49-F238E27FC236}">
              <a16:creationId xmlns:a16="http://schemas.microsoft.com/office/drawing/2014/main" id="{CCC46A53-88F6-04F7-99C0-B89B2A59C5AE}"/>
            </a:ext>
          </a:extLst>
        </xdr:cNvPr>
        <xdr:cNvPicPr>
          <a:picLocks noChangeAspect="1"/>
        </xdr:cNvPicPr>
      </xdr:nvPicPr>
      <xdr:blipFill>
        <a:blip xmlns:r="http://schemas.openxmlformats.org/officeDocument/2006/relationships" r:embed="rId3"/>
        <a:stretch>
          <a:fillRect/>
        </a:stretch>
      </xdr:blipFill>
      <xdr:spPr>
        <a:xfrm>
          <a:off x="1013297" y="15918909"/>
          <a:ext cx="1990476" cy="9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788B-80E1-4ED4-B2B2-47B16416948A}">
  <dimension ref="A1:I9"/>
  <sheetViews>
    <sheetView workbookViewId="0">
      <selection activeCell="H6" sqref="H6"/>
    </sheetView>
  </sheetViews>
  <sheetFormatPr defaultRowHeight="14.4" x14ac:dyDescent="0.3"/>
  <cols>
    <col min="1" max="1" width="18.21875" bestFit="1" customWidth="1"/>
    <col min="2" max="2" width="27.21875" customWidth="1"/>
    <col min="4" max="4" width="3.44140625" bestFit="1" customWidth="1"/>
    <col min="5" max="5" width="48.21875" customWidth="1"/>
    <col min="6" max="6" width="8" customWidth="1"/>
    <col min="8" max="8" width="8" customWidth="1"/>
    <col min="9" max="9" width="10.5546875" bestFit="1" customWidth="1"/>
  </cols>
  <sheetData>
    <row r="1" spans="1:9" x14ac:dyDescent="0.3">
      <c r="A1" s="37" t="s">
        <v>91</v>
      </c>
      <c r="B1" s="37"/>
      <c r="D1" s="37" t="s">
        <v>107</v>
      </c>
      <c r="E1" s="37"/>
      <c r="F1" s="37"/>
      <c r="G1" s="37"/>
      <c r="H1" s="37"/>
      <c r="I1" s="37"/>
    </row>
    <row r="2" spans="1:9" ht="15" customHeight="1" x14ac:dyDescent="0.3">
      <c r="A2" s="21" t="s">
        <v>86</v>
      </c>
      <c r="B2" s="21" t="s">
        <v>92</v>
      </c>
      <c r="D2" s="26" t="s">
        <v>106</v>
      </c>
      <c r="E2" s="26" t="s">
        <v>0</v>
      </c>
      <c r="F2" s="27" t="s">
        <v>97</v>
      </c>
      <c r="G2" s="27" t="s">
        <v>98</v>
      </c>
      <c r="H2" s="27" t="s">
        <v>99</v>
      </c>
      <c r="I2" s="27" t="s">
        <v>100</v>
      </c>
    </row>
    <row r="3" spans="1:9" x14ac:dyDescent="0.3">
      <c r="A3" s="21" t="s">
        <v>87</v>
      </c>
      <c r="B3" s="22" t="s">
        <v>93</v>
      </c>
      <c r="D3" s="21">
        <v>1</v>
      </c>
      <c r="E3" s="22" t="s">
        <v>103</v>
      </c>
      <c r="F3" s="24">
        <v>10</v>
      </c>
      <c r="G3" s="24">
        <v>65</v>
      </c>
      <c r="H3" s="24">
        <f>SUM(F3:G3)</f>
        <v>75</v>
      </c>
      <c r="I3" s="24">
        <v>85</v>
      </c>
    </row>
    <row r="4" spans="1:9" x14ac:dyDescent="0.3">
      <c r="A4" s="21" t="s">
        <v>88</v>
      </c>
      <c r="B4" s="21">
        <v>3</v>
      </c>
      <c r="D4" s="21">
        <v>2</v>
      </c>
      <c r="E4" s="22" t="s">
        <v>105</v>
      </c>
      <c r="F4" s="24">
        <v>3</v>
      </c>
      <c r="G4" s="24">
        <v>5</v>
      </c>
      <c r="H4" s="24">
        <f t="shared" ref="H4:H6" si="0">SUM(F4:G4)</f>
        <v>8</v>
      </c>
      <c r="I4" s="24">
        <v>5</v>
      </c>
    </row>
    <row r="5" spans="1:9" x14ac:dyDescent="0.3">
      <c r="A5" s="21" t="s">
        <v>89</v>
      </c>
      <c r="B5" s="21">
        <v>2</v>
      </c>
      <c r="D5" s="21">
        <v>3</v>
      </c>
      <c r="E5" s="22" t="s">
        <v>104</v>
      </c>
      <c r="F5" s="24">
        <v>4</v>
      </c>
      <c r="G5" s="24">
        <v>5</v>
      </c>
      <c r="H5" s="24">
        <f t="shared" si="0"/>
        <v>9</v>
      </c>
      <c r="I5" s="24">
        <v>5</v>
      </c>
    </row>
    <row r="6" spans="1:9" x14ac:dyDescent="0.3">
      <c r="A6" s="21" t="s">
        <v>90</v>
      </c>
      <c r="B6" s="23">
        <v>44887</v>
      </c>
      <c r="D6" s="21">
        <v>4</v>
      </c>
      <c r="E6" s="22" t="s">
        <v>112</v>
      </c>
      <c r="F6" s="24">
        <v>20</v>
      </c>
      <c r="G6" s="24">
        <v>30</v>
      </c>
      <c r="H6" s="24">
        <f t="shared" si="0"/>
        <v>50</v>
      </c>
      <c r="I6" s="24">
        <v>5</v>
      </c>
    </row>
    <row r="7" spans="1:9" x14ac:dyDescent="0.3">
      <c r="A7" s="21" t="s">
        <v>94</v>
      </c>
      <c r="B7" s="21" t="s">
        <v>95</v>
      </c>
      <c r="D7" s="38" t="s">
        <v>99</v>
      </c>
      <c r="E7" s="39"/>
      <c r="F7" s="24">
        <f>SUM(F3:F6)</f>
        <v>37</v>
      </c>
      <c r="G7" s="24">
        <f>SUM(G3:G6)</f>
        <v>105</v>
      </c>
      <c r="H7" s="24">
        <f>SUM(H3:H6)</f>
        <v>142</v>
      </c>
      <c r="I7" s="24">
        <f>SUM(I3:I6)</f>
        <v>100</v>
      </c>
    </row>
    <row r="8" spans="1:9" x14ac:dyDescent="0.3">
      <c r="A8" s="21" t="s">
        <v>96</v>
      </c>
      <c r="B8" s="21">
        <v>4</v>
      </c>
    </row>
    <row r="9" spans="1:9" x14ac:dyDescent="0.3">
      <c r="A9" s="21" t="s">
        <v>108</v>
      </c>
      <c r="B9" s="25">
        <v>0.5</v>
      </c>
    </row>
  </sheetData>
  <mergeCells count="3">
    <mergeCell ref="A1:B1"/>
    <mergeCell ref="D1:I1"/>
    <mergeCell ref="D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showGridLines="0" topLeftCell="A11" zoomScale="94" zoomScaleNormal="94" workbookViewId="0">
      <selection activeCell="B24" sqref="B24"/>
    </sheetView>
  </sheetViews>
  <sheetFormatPr defaultColWidth="12.77734375" defaultRowHeight="14.4" x14ac:dyDescent="0.3"/>
  <cols>
    <col min="1" max="1" width="6.44140625" style="12" bestFit="1" customWidth="1"/>
    <col min="2" max="2" width="71.77734375" style="5" customWidth="1"/>
    <col min="3" max="6" width="22.21875" style="12" customWidth="1"/>
    <col min="7" max="7" width="12.77734375" style="12"/>
    <col min="8" max="8" width="27.21875" style="12" customWidth="1"/>
    <col min="9" max="9" width="12.77734375" style="12"/>
    <col min="10" max="16384" width="12.77734375" style="5"/>
  </cols>
  <sheetData>
    <row r="1" spans="1:9" x14ac:dyDescent="0.3">
      <c r="A1" s="8" t="s">
        <v>1</v>
      </c>
      <c r="B1" s="6" t="s">
        <v>3</v>
      </c>
      <c r="C1" s="8" t="s">
        <v>5</v>
      </c>
      <c r="D1" s="8" t="s">
        <v>6</v>
      </c>
      <c r="E1" s="8" t="s">
        <v>7</v>
      </c>
      <c r="F1" s="8" t="s">
        <v>8</v>
      </c>
      <c r="G1" s="8" t="s">
        <v>4</v>
      </c>
      <c r="H1" s="8" t="s">
        <v>0</v>
      </c>
      <c r="I1" s="8" t="s">
        <v>9</v>
      </c>
    </row>
    <row r="2" spans="1:9" s="14" customFormat="1" ht="147" customHeight="1" x14ac:dyDescent="0.3">
      <c r="A2" s="2">
        <v>1</v>
      </c>
      <c r="B2" s="13" t="s">
        <v>17</v>
      </c>
      <c r="C2" s="3" t="s">
        <v>18</v>
      </c>
      <c r="D2" s="3" t="s">
        <v>19</v>
      </c>
      <c r="E2" s="3" t="s">
        <v>20</v>
      </c>
      <c r="F2" s="3" t="s">
        <v>21</v>
      </c>
      <c r="G2" s="2" t="s">
        <v>11</v>
      </c>
      <c r="H2" s="4" t="s">
        <v>14</v>
      </c>
      <c r="I2" s="2">
        <v>1</v>
      </c>
    </row>
    <row r="3" spans="1:9" s="14" customFormat="1" ht="147" customHeight="1" x14ac:dyDescent="0.3">
      <c r="A3" s="2">
        <v>2</v>
      </c>
      <c r="B3" s="13" t="s">
        <v>24</v>
      </c>
      <c r="C3" s="3" t="s">
        <v>22</v>
      </c>
      <c r="D3" s="3" t="s">
        <v>25</v>
      </c>
      <c r="E3" s="3" t="s">
        <v>26</v>
      </c>
      <c r="F3" s="3" t="s">
        <v>23</v>
      </c>
      <c r="G3" s="15" t="s">
        <v>10</v>
      </c>
      <c r="H3" s="4" t="s">
        <v>14</v>
      </c>
      <c r="I3" s="2">
        <v>1</v>
      </c>
    </row>
    <row r="4" spans="1:9" s="14" customFormat="1" ht="108" customHeight="1" x14ac:dyDescent="0.3">
      <c r="A4" s="2">
        <v>3</v>
      </c>
      <c r="B4" s="13" t="s">
        <v>27</v>
      </c>
      <c r="C4" s="3" t="s">
        <v>28</v>
      </c>
      <c r="D4" s="3" t="s">
        <v>29</v>
      </c>
      <c r="E4" s="3" t="s">
        <v>30</v>
      </c>
      <c r="F4" s="3" t="s">
        <v>31</v>
      </c>
      <c r="G4" s="15" t="s">
        <v>12</v>
      </c>
      <c r="H4" s="4" t="s">
        <v>14</v>
      </c>
      <c r="I4" s="2">
        <v>1</v>
      </c>
    </row>
    <row r="5" spans="1:9" ht="172.8" x14ac:dyDescent="0.3">
      <c r="A5" s="2">
        <v>4</v>
      </c>
      <c r="B5" s="7" t="s">
        <v>32</v>
      </c>
      <c r="C5" s="9" t="s">
        <v>33</v>
      </c>
      <c r="D5" s="9" t="s">
        <v>34</v>
      </c>
      <c r="E5" s="9" t="s">
        <v>35</v>
      </c>
      <c r="F5" s="9" t="s">
        <v>36</v>
      </c>
      <c r="G5" s="1" t="s">
        <v>12</v>
      </c>
      <c r="H5" s="10" t="s">
        <v>14</v>
      </c>
      <c r="I5" s="1">
        <v>1</v>
      </c>
    </row>
    <row r="6" spans="1:9" s="14" customFormat="1" ht="150" customHeight="1" x14ac:dyDescent="0.3">
      <c r="A6" s="2">
        <v>5</v>
      </c>
      <c r="B6" s="16" t="s">
        <v>37</v>
      </c>
      <c r="C6" s="3" t="s">
        <v>38</v>
      </c>
      <c r="D6" s="3" t="s">
        <v>39</v>
      </c>
      <c r="E6" s="3" t="s">
        <v>40</v>
      </c>
      <c r="F6" s="3" t="s">
        <v>41</v>
      </c>
      <c r="G6" s="2" t="s">
        <v>12</v>
      </c>
      <c r="H6" s="4" t="s">
        <v>14</v>
      </c>
      <c r="I6" s="2">
        <v>1</v>
      </c>
    </row>
    <row r="7" spans="1:9" ht="129.6" x14ac:dyDescent="0.3">
      <c r="A7" s="2">
        <v>6</v>
      </c>
      <c r="B7" s="7" t="s">
        <v>43</v>
      </c>
      <c r="C7" s="9" t="s">
        <v>44</v>
      </c>
      <c r="D7" s="9" t="s">
        <v>45</v>
      </c>
      <c r="E7" s="9" t="s">
        <v>46</v>
      </c>
      <c r="F7" s="9" t="s">
        <v>47</v>
      </c>
      <c r="G7" s="1" t="s">
        <v>11</v>
      </c>
      <c r="H7" s="11" t="s">
        <v>15</v>
      </c>
      <c r="I7" s="1">
        <v>2</v>
      </c>
    </row>
    <row r="8" spans="1:9" ht="72" x14ac:dyDescent="0.3">
      <c r="A8" s="2">
        <v>7</v>
      </c>
      <c r="B8" s="18" t="s">
        <v>81</v>
      </c>
      <c r="C8" s="18" t="s">
        <v>82</v>
      </c>
      <c r="D8" s="18" t="s">
        <v>83</v>
      </c>
      <c r="E8" s="18" t="s">
        <v>84</v>
      </c>
      <c r="F8" s="18" t="s">
        <v>85</v>
      </c>
      <c r="G8" s="19" t="s">
        <v>13</v>
      </c>
      <c r="H8" s="11" t="s">
        <v>15</v>
      </c>
      <c r="I8" s="28">
        <v>2</v>
      </c>
    </row>
    <row r="9" spans="1:9" ht="72" x14ac:dyDescent="0.3">
      <c r="A9" s="2">
        <v>8</v>
      </c>
      <c r="B9" s="18" t="s">
        <v>76</v>
      </c>
      <c r="C9" s="20" t="s">
        <v>77</v>
      </c>
      <c r="D9" s="20" t="s">
        <v>78</v>
      </c>
      <c r="E9" s="20" t="s">
        <v>79</v>
      </c>
      <c r="F9" s="20" t="s">
        <v>80</v>
      </c>
      <c r="G9" s="19" t="s">
        <v>13</v>
      </c>
      <c r="H9" s="11" t="s">
        <v>16</v>
      </c>
      <c r="I9" s="28">
        <v>1</v>
      </c>
    </row>
    <row r="10" spans="1:9" ht="86.4" x14ac:dyDescent="0.3">
      <c r="A10" s="2">
        <v>9</v>
      </c>
      <c r="B10" s="18" t="s">
        <v>114</v>
      </c>
      <c r="C10" s="20" t="s">
        <v>115</v>
      </c>
      <c r="D10" s="20" t="s">
        <v>116</v>
      </c>
      <c r="E10" s="20" t="s">
        <v>117</v>
      </c>
      <c r="F10" s="20" t="s">
        <v>118</v>
      </c>
      <c r="G10" s="19" t="s">
        <v>12</v>
      </c>
      <c r="H10" s="11" t="s">
        <v>113</v>
      </c>
      <c r="I10" s="28">
        <v>5</v>
      </c>
    </row>
    <row r="11" spans="1:9" ht="100.8" x14ac:dyDescent="0.3">
      <c r="A11" s="2">
        <v>10</v>
      </c>
      <c r="B11" s="18" t="s">
        <v>119</v>
      </c>
      <c r="C11" s="20" t="s">
        <v>120</v>
      </c>
      <c r="D11" s="20" t="s">
        <v>121</v>
      </c>
      <c r="E11" s="20" t="s">
        <v>122</v>
      </c>
      <c r="F11" s="20" t="s">
        <v>123</v>
      </c>
      <c r="G11" s="19" t="s">
        <v>11</v>
      </c>
      <c r="H11" s="11" t="s">
        <v>113</v>
      </c>
      <c r="I11" s="28">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1"/>
  <sheetViews>
    <sheetView showGridLines="0" tabSelected="1" zoomScale="91" zoomScaleNormal="91" workbookViewId="0">
      <selection activeCell="D3" sqref="D3"/>
    </sheetView>
  </sheetViews>
  <sheetFormatPr defaultColWidth="12.77734375" defaultRowHeight="14.4" x14ac:dyDescent="0.3"/>
  <cols>
    <col min="1" max="1" width="6.21875" style="31" bestFit="1" customWidth="1"/>
    <col min="2" max="2" width="11.21875" style="31" customWidth="1"/>
    <col min="3" max="3" width="36" style="36" customWidth="1"/>
    <col min="4" max="4" width="56.77734375" style="36" customWidth="1"/>
    <col min="5" max="5" width="24.77734375" style="31" customWidth="1"/>
    <col min="6" max="7" width="21.44140625" style="31" customWidth="1"/>
    <col min="8" max="8" width="25.77734375" style="31" customWidth="1"/>
    <col min="9" max="9" width="16.77734375" style="31" customWidth="1"/>
    <col min="10" max="10" width="15.21875" style="31" customWidth="1"/>
    <col min="11" max="16384" width="12.77734375" style="31"/>
  </cols>
  <sheetData>
    <row r="1" spans="1:10" ht="28.8" x14ac:dyDescent="0.3">
      <c r="A1" s="29" t="s">
        <v>1</v>
      </c>
      <c r="B1" s="29" t="s">
        <v>0</v>
      </c>
      <c r="C1" s="30" t="s">
        <v>2</v>
      </c>
      <c r="D1" s="30" t="s">
        <v>3</v>
      </c>
      <c r="E1" s="29" t="s">
        <v>5</v>
      </c>
      <c r="F1" s="29" t="s">
        <v>6</v>
      </c>
      <c r="G1" s="29" t="s">
        <v>7</v>
      </c>
      <c r="H1" s="29" t="s">
        <v>8</v>
      </c>
      <c r="I1" s="29" t="s">
        <v>4</v>
      </c>
      <c r="J1" s="29" t="s">
        <v>48</v>
      </c>
    </row>
    <row r="2" spans="1:10" s="34" customFormat="1" ht="94.5" customHeight="1" x14ac:dyDescent="0.3">
      <c r="A2" s="32">
        <v>1</v>
      </c>
      <c r="B2" s="32" t="s">
        <v>101</v>
      </c>
      <c r="C2" s="33" t="s">
        <v>58</v>
      </c>
      <c r="D2" s="33" t="s">
        <v>53</v>
      </c>
      <c r="E2" s="32" t="s">
        <v>54</v>
      </c>
      <c r="F2" s="32" t="s">
        <v>55</v>
      </c>
      <c r="G2" s="32" t="s">
        <v>56</v>
      </c>
      <c r="H2" s="32" t="s">
        <v>57</v>
      </c>
      <c r="I2" s="32" t="s">
        <v>12</v>
      </c>
      <c r="J2" s="32">
        <v>3</v>
      </c>
    </row>
    <row r="3" spans="1:10" s="34" customFormat="1" ht="91.5" customHeight="1" x14ac:dyDescent="0.3">
      <c r="A3" s="32">
        <v>2</v>
      </c>
      <c r="B3" s="32" t="s">
        <v>101</v>
      </c>
      <c r="C3" s="33" t="s">
        <v>58</v>
      </c>
      <c r="D3" s="33" t="s">
        <v>49</v>
      </c>
      <c r="E3" s="32" t="s">
        <v>50</v>
      </c>
      <c r="F3" s="32" t="s">
        <v>51</v>
      </c>
      <c r="G3" s="32" t="s">
        <v>52</v>
      </c>
      <c r="H3" s="32" t="s">
        <v>42</v>
      </c>
      <c r="I3" s="32" t="s">
        <v>11</v>
      </c>
      <c r="J3" s="32">
        <v>3</v>
      </c>
    </row>
    <row r="4" spans="1:10" ht="201.6" x14ac:dyDescent="0.3">
      <c r="A4" s="32">
        <v>3</v>
      </c>
      <c r="B4" s="32" t="s">
        <v>102</v>
      </c>
      <c r="C4" s="33" t="s">
        <v>58</v>
      </c>
      <c r="D4" s="17" t="s">
        <v>111</v>
      </c>
      <c r="E4" s="35" t="s">
        <v>109</v>
      </c>
      <c r="F4" s="35" t="s">
        <v>110</v>
      </c>
      <c r="G4" s="35" t="s">
        <v>59</v>
      </c>
      <c r="H4" s="32"/>
      <c r="I4" s="32"/>
      <c r="J4" s="32">
        <v>5</v>
      </c>
    </row>
    <row r="5" spans="1:10" ht="79.5" customHeight="1" x14ac:dyDescent="0.3">
      <c r="A5" s="32">
        <v>1</v>
      </c>
      <c r="B5" s="32" t="s">
        <v>73</v>
      </c>
      <c r="C5" s="40" t="s">
        <v>74</v>
      </c>
      <c r="D5" s="17" t="s">
        <v>60</v>
      </c>
      <c r="E5" s="35" t="s">
        <v>66</v>
      </c>
      <c r="F5" s="35" t="s">
        <v>67</v>
      </c>
      <c r="G5" s="35" t="s">
        <v>68</v>
      </c>
      <c r="H5" s="32" t="s">
        <v>69</v>
      </c>
      <c r="I5" s="32"/>
      <c r="J5" s="32">
        <v>10</v>
      </c>
    </row>
    <row r="6" spans="1:10" ht="60" customHeight="1" x14ac:dyDescent="0.3">
      <c r="A6" s="32">
        <v>2</v>
      </c>
      <c r="B6" s="32" t="s">
        <v>73</v>
      </c>
      <c r="C6" s="40"/>
      <c r="D6" s="17" t="s">
        <v>61</v>
      </c>
      <c r="E6" s="35" t="s">
        <v>70</v>
      </c>
      <c r="F6" s="35" t="s">
        <v>71</v>
      </c>
      <c r="G6" s="35" t="s">
        <v>72</v>
      </c>
      <c r="H6" s="32" t="s">
        <v>69</v>
      </c>
      <c r="I6" s="32"/>
      <c r="J6" s="32">
        <v>10</v>
      </c>
    </row>
    <row r="7" spans="1:10" ht="71.25" customHeight="1" x14ac:dyDescent="0.3">
      <c r="A7" s="32">
        <v>3</v>
      </c>
      <c r="B7" s="32" t="s">
        <v>73</v>
      </c>
      <c r="C7" s="40"/>
      <c r="D7" s="17" t="s">
        <v>75</v>
      </c>
      <c r="E7" s="35" t="s">
        <v>70</v>
      </c>
      <c r="F7" s="35" t="s">
        <v>71</v>
      </c>
      <c r="G7" s="35" t="s">
        <v>72</v>
      </c>
      <c r="H7" s="32" t="s">
        <v>69</v>
      </c>
      <c r="I7" s="32"/>
      <c r="J7" s="32">
        <v>9</v>
      </c>
    </row>
    <row r="8" spans="1:10" ht="60.75" customHeight="1" x14ac:dyDescent="0.3">
      <c r="A8" s="32">
        <v>4</v>
      </c>
      <c r="B8" s="32" t="s">
        <v>73</v>
      </c>
      <c r="C8" s="40"/>
      <c r="D8" s="17" t="s">
        <v>62</v>
      </c>
      <c r="E8" s="35" t="s">
        <v>70</v>
      </c>
      <c r="F8" s="35" t="s">
        <v>71</v>
      </c>
      <c r="G8" s="35" t="s">
        <v>72</v>
      </c>
      <c r="H8" s="32" t="s">
        <v>69</v>
      </c>
      <c r="I8" s="35"/>
      <c r="J8" s="32">
        <v>9</v>
      </c>
    </row>
    <row r="9" spans="1:10" ht="62.25" customHeight="1" x14ac:dyDescent="0.3">
      <c r="A9" s="32">
        <v>5</v>
      </c>
      <c r="B9" s="32" t="s">
        <v>73</v>
      </c>
      <c r="C9" s="40"/>
      <c r="D9" s="17" t="s">
        <v>63</v>
      </c>
      <c r="E9" s="35" t="s">
        <v>66</v>
      </c>
      <c r="F9" s="35" t="s">
        <v>67</v>
      </c>
      <c r="G9" s="35" t="s">
        <v>68</v>
      </c>
      <c r="H9" s="32" t="s">
        <v>69</v>
      </c>
      <c r="I9" s="35"/>
      <c r="J9" s="32">
        <v>9</v>
      </c>
    </row>
    <row r="10" spans="1:10" ht="63" customHeight="1" x14ac:dyDescent="0.3">
      <c r="A10" s="32">
        <v>6</v>
      </c>
      <c r="B10" s="32" t="s">
        <v>73</v>
      </c>
      <c r="C10" s="40"/>
      <c r="D10" s="17" t="s">
        <v>64</v>
      </c>
      <c r="E10" s="35" t="s">
        <v>66</v>
      </c>
      <c r="F10" s="35" t="s">
        <v>67</v>
      </c>
      <c r="G10" s="35" t="s">
        <v>68</v>
      </c>
      <c r="H10" s="32" t="s">
        <v>69</v>
      </c>
      <c r="I10" s="35"/>
      <c r="J10" s="32">
        <v>9</v>
      </c>
    </row>
    <row r="11" spans="1:10" ht="77.25" customHeight="1" x14ac:dyDescent="0.3">
      <c r="A11" s="32">
        <v>7</v>
      </c>
      <c r="B11" s="32" t="s">
        <v>73</v>
      </c>
      <c r="C11" s="40"/>
      <c r="D11" s="17" t="s">
        <v>65</v>
      </c>
      <c r="E11" s="35" t="s">
        <v>66</v>
      </c>
      <c r="F11" s="35" t="s">
        <v>67</v>
      </c>
      <c r="G11" s="35" t="s">
        <v>68</v>
      </c>
      <c r="H11" s="32" t="s">
        <v>69</v>
      </c>
      <c r="I11" s="35"/>
      <c r="J11" s="32">
        <v>9</v>
      </c>
    </row>
  </sheetData>
  <mergeCells count="1">
    <mergeCell ref="C5: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223</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Details</vt:lpstr>
      <vt:lpstr>Theory</vt:lpstr>
      <vt:lpstr>Practical &amp; Viva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CoCubes</dc:creator>
  <cp:keywords/>
  <dc:description/>
  <cp:lastModifiedBy>Pooja Suraj</cp:lastModifiedBy>
  <cp:revision>47</cp:revision>
  <cp:lastPrinted>2015-08-19T06:50:06Z</cp:lastPrinted>
  <dcterms:created xsi:type="dcterms:W3CDTF">2015-02-25T01:27:59Z</dcterms:created>
  <dcterms:modified xsi:type="dcterms:W3CDTF">2025-12-03T05:52:54Z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